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/>
  <bookViews>
    <workbookView xWindow="240" yWindow="1605" windowWidth="14805" windowHeight="6510"/>
  </bookViews>
  <sheets>
    <sheet name="Лист2" sheetId="9" r:id="rId1"/>
    <sheet name="Лист3" sheetId="3" r:id="rId2"/>
    <sheet name="Лист4" sheetId="10" r:id="rId3"/>
  </sheets>
  <calcPr calcId="144525" refMode="R1C1"/>
</workbook>
</file>

<file path=xl/calcChain.xml><?xml version="1.0" encoding="utf-8"?>
<calcChain xmlns="http://schemas.openxmlformats.org/spreadsheetml/2006/main">
  <c r="C599" i="9" l="1"/>
  <c r="B599" i="9"/>
  <c r="C586" i="9"/>
  <c r="B586" i="9"/>
  <c r="C530" i="9"/>
  <c r="B530" i="9"/>
  <c r="C519" i="9"/>
  <c r="B519" i="9"/>
  <c r="C460" i="9"/>
  <c r="B460" i="9"/>
  <c r="C448" i="9"/>
  <c r="B448" i="9"/>
  <c r="C376" i="9"/>
  <c r="B376" i="9"/>
  <c r="C363" i="9"/>
  <c r="B363" i="9"/>
  <c r="C305" i="9"/>
  <c r="B305" i="9"/>
  <c r="C291" i="9"/>
  <c r="B291" i="9"/>
  <c r="C235" i="9"/>
  <c r="B235" i="9"/>
  <c r="C223" i="9"/>
  <c r="B223" i="9"/>
  <c r="C166" i="9"/>
  <c r="B166" i="9"/>
  <c r="C153" i="9"/>
  <c r="B153" i="9"/>
  <c r="C92" i="9"/>
  <c r="B92" i="9"/>
  <c r="C81" i="9"/>
  <c r="B81" i="9"/>
  <c r="C21" i="9"/>
  <c r="B21" i="9"/>
</calcChain>
</file>

<file path=xl/comments1.xml><?xml version="1.0" encoding="utf-8"?>
<comments xmlns="http://schemas.openxmlformats.org/spreadsheetml/2006/main">
  <authors>
    <author>Автор</author>
  </authors>
  <commentList>
    <comment ref="E23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E16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E30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E308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<sst xmlns="http://schemas.openxmlformats.org/spreadsheetml/2006/main" count="836" uniqueCount="258">
  <si>
    <t>Прием пищи                                                            Наименование блюда</t>
  </si>
  <si>
    <t>Выход порции, г</t>
  </si>
  <si>
    <t>МЕНЮ</t>
  </si>
  <si>
    <t>ЦЕНА</t>
  </si>
  <si>
    <t>Комплексное питание</t>
  </si>
  <si>
    <t>ДОПОЛНИТЕЛЬНО:</t>
  </si>
  <si>
    <t>Завтрак</t>
  </si>
  <si>
    <t>200/10</t>
  </si>
  <si>
    <t>Хлеб дарницкий</t>
  </si>
  <si>
    <t>100</t>
  </si>
  <si>
    <t>90=00</t>
  </si>
  <si>
    <t>Суп куриный с вермишелью</t>
  </si>
  <si>
    <t>Биточек куриный</t>
  </si>
  <si>
    <t>200</t>
  </si>
  <si>
    <t>Рис отварной</t>
  </si>
  <si>
    <t>Макароны отварные</t>
  </si>
  <si>
    <t>Соус томатный</t>
  </si>
  <si>
    <t>Компот из сухофруктов</t>
  </si>
  <si>
    <t>Чай с сахаром</t>
  </si>
  <si>
    <t>Вода питьевая негаз/газ "Родники Росиии"</t>
  </si>
  <si>
    <t>Сок пакетированный "Любимый"</t>
  </si>
  <si>
    <t>500</t>
  </si>
  <si>
    <t>Кофе растворимый 3 в 1 McCoffee</t>
  </si>
  <si>
    <t>Чай пакетированный Hillway</t>
  </si>
  <si>
    <t>Кофе черный растворимый McCoffee</t>
  </si>
  <si>
    <t>Чай школьный с сахаром</t>
  </si>
  <si>
    <t>Кофе каппучино растворимый McCoffee</t>
  </si>
  <si>
    <t>Горячий шоколад McCoffee</t>
  </si>
  <si>
    <t>Сахар</t>
  </si>
  <si>
    <t>Пирожное глазированное</t>
  </si>
  <si>
    <t>Пирожок с сыром</t>
  </si>
  <si>
    <t>УТВЕРЖДАЮ</t>
  </si>
  <si>
    <t>Генеральный директор ООО "Престиж-кафе"</t>
  </si>
  <si>
    <t>____________________ А.В. Герасимов</t>
  </si>
  <si>
    <t>ИТОГО</t>
  </si>
  <si>
    <t>Сосиска в тесте</t>
  </si>
  <si>
    <t>Салат из свежей капусты с морковью</t>
  </si>
  <si>
    <t>Салат крабовый</t>
  </si>
  <si>
    <t>Щи из свежей капусты со сметаной</t>
  </si>
  <si>
    <t>250/10</t>
  </si>
  <si>
    <t>Бутерброд с сыром</t>
  </si>
  <si>
    <t>Напиток яблочный</t>
  </si>
  <si>
    <t>Борщ со сметаной</t>
  </si>
  <si>
    <t>50/50</t>
  </si>
  <si>
    <t>Греча отварная</t>
  </si>
  <si>
    <t>Запеканка картофельная с куриным фаршем</t>
  </si>
  <si>
    <t>Салат Мимоза с консервированной  горбушей</t>
  </si>
  <si>
    <t>Поджарка из свинины</t>
  </si>
  <si>
    <t>Суп гороховый</t>
  </si>
  <si>
    <t>Салат из свеклы с майонезом</t>
  </si>
  <si>
    <t>10</t>
  </si>
  <si>
    <t>25</t>
  </si>
  <si>
    <t>Пюре картофельное</t>
  </si>
  <si>
    <t>Каша овсяная с маслом сливочным</t>
  </si>
  <si>
    <t>Гуляш школьный</t>
  </si>
  <si>
    <t>Плов с цыпленком</t>
  </si>
  <si>
    <t>Филе куриное запеченное помидором и сыром</t>
  </si>
  <si>
    <t>Суп с гороховый</t>
  </si>
  <si>
    <t xml:space="preserve">Борщ со сметаной </t>
  </si>
  <si>
    <t>Хлеб Дарницкий</t>
  </si>
  <si>
    <t xml:space="preserve">Соус томатный </t>
  </si>
  <si>
    <t>Котлета куриная</t>
  </si>
  <si>
    <t>Гуляш школьный (кура)</t>
  </si>
  <si>
    <t>Гуляш школьный(кура)</t>
  </si>
  <si>
    <t>Блины с молоком сгущенным</t>
  </si>
  <si>
    <t>Компот из свежих плодов</t>
  </si>
  <si>
    <t>Филе куриное запеченное по- северному</t>
  </si>
  <si>
    <t>150/30</t>
  </si>
  <si>
    <t>Булочка с корицей</t>
  </si>
  <si>
    <t>Филе куриное запеченное под сырной корочкой</t>
  </si>
  <si>
    <t>Салат Столичный</t>
  </si>
  <si>
    <t xml:space="preserve">Чай школьный с сахаром </t>
  </si>
  <si>
    <t>Печень куриная тушеная в сметане</t>
  </si>
  <si>
    <t>40/60</t>
  </si>
  <si>
    <t>Куриная отбивная</t>
  </si>
  <si>
    <t>200/10/5</t>
  </si>
  <si>
    <t>Салат из морской капусты с яйцом</t>
  </si>
  <si>
    <t>Чай школьный с сахаром и лимоном</t>
  </si>
  <si>
    <t>Салат Золотая россыпь</t>
  </si>
  <si>
    <t>Винегрет овощной</t>
  </si>
  <si>
    <t>Салат Оливье</t>
  </si>
  <si>
    <t xml:space="preserve">Сок пакетированный </t>
  </si>
  <si>
    <t xml:space="preserve">Кофе растворимый 3 в 1 </t>
  </si>
  <si>
    <t>Кофе черный растворимый</t>
  </si>
  <si>
    <t xml:space="preserve">Горячий шоколад </t>
  </si>
  <si>
    <t>Салат из капусты с морковью</t>
  </si>
  <si>
    <t>Котлета рыбная</t>
  </si>
  <si>
    <t>Капуста тушеная</t>
  </si>
  <si>
    <t>Итого 495 гр</t>
  </si>
  <si>
    <t>Котлета куриная жареная</t>
  </si>
  <si>
    <t xml:space="preserve">Кофе капучино растворимый </t>
  </si>
  <si>
    <t>Макароны с сыром</t>
  </si>
  <si>
    <t>200/5</t>
  </si>
  <si>
    <t>Оладьи печеночные</t>
  </si>
  <si>
    <t>Котлета картофельная</t>
  </si>
  <si>
    <t>Зраза картофельная с овощами</t>
  </si>
  <si>
    <t>11 март суббота</t>
  </si>
  <si>
    <t>Эскалоп из свинины</t>
  </si>
  <si>
    <t>Напиток из шиповника</t>
  </si>
  <si>
    <t>Каша рисовая вязкая  с маслом сливочным</t>
  </si>
  <si>
    <t xml:space="preserve">Вода питьевая негаз/газ </t>
  </si>
  <si>
    <t>Вода питьевая негаз/газ</t>
  </si>
  <si>
    <t>Греча отварная рассыпчатая</t>
  </si>
  <si>
    <t>Рис отварной рассыпчатый</t>
  </si>
  <si>
    <t>Котлета рыбная Мезенская</t>
  </si>
  <si>
    <t>Снежок 2,5%</t>
  </si>
  <si>
    <t>Салат Крабовый</t>
  </si>
  <si>
    <t>Батон нарезной</t>
  </si>
  <si>
    <t>Пицца Школьная (лайт)</t>
  </si>
  <si>
    <t>Булочка Улыбка</t>
  </si>
  <si>
    <t>Йогурт фруктовый</t>
  </si>
  <si>
    <t>30,00р</t>
  </si>
  <si>
    <t>60,00р</t>
  </si>
  <si>
    <t>80,00р</t>
  </si>
  <si>
    <t>Доп завтрак (моб)</t>
  </si>
  <si>
    <t>Плюшка Московская</t>
  </si>
  <si>
    <t>Тефтели куриные в томатном соусе</t>
  </si>
  <si>
    <t>Плов с цыплёнком</t>
  </si>
  <si>
    <t>Итого</t>
  </si>
  <si>
    <t>Каша Дружба с маслом сливочным</t>
  </si>
  <si>
    <t>40,00р</t>
  </si>
  <si>
    <t>30,00р.</t>
  </si>
  <si>
    <t>Чай школьный с сахаром  и лимоном</t>
  </si>
  <si>
    <t>45,00р.</t>
  </si>
  <si>
    <t>65,00р.</t>
  </si>
  <si>
    <t>Биточек пшенный с молоком сгущенным</t>
  </si>
  <si>
    <t>40,00р.</t>
  </si>
  <si>
    <t>90,00р.</t>
  </si>
  <si>
    <t>Напиток из  шиповника</t>
  </si>
  <si>
    <t>Сырник с молоком сгущенным</t>
  </si>
  <si>
    <t>Солянка Домашняя со сметаной</t>
  </si>
  <si>
    <t>Компот из слив</t>
  </si>
  <si>
    <t>Напиток из шиповниа</t>
  </si>
  <si>
    <t>100/20</t>
  </si>
  <si>
    <t>50/20</t>
  </si>
  <si>
    <t xml:space="preserve">Чай пакетированный  </t>
  </si>
  <si>
    <t xml:space="preserve">Чай пакетированный </t>
  </si>
  <si>
    <t>Чай пакетированный</t>
  </si>
  <si>
    <t>Перловка отварная</t>
  </si>
  <si>
    <t>Булочка Осенняя</t>
  </si>
  <si>
    <t>Биточек по-деревенски в молочно-грибном соусе</t>
  </si>
  <si>
    <t>50/60</t>
  </si>
  <si>
    <t>Кебаб мясной</t>
  </si>
  <si>
    <t>Биточек пшённый с молоком сгущенным</t>
  </si>
  <si>
    <t>Солянка домашняя со сметаной</t>
  </si>
  <si>
    <t>Жаркое по домашнему (кура)</t>
  </si>
  <si>
    <t>Рыба в омлете (минтай)</t>
  </si>
  <si>
    <t>Рыба по-русски (минтай)</t>
  </si>
  <si>
    <t>110=00</t>
  </si>
  <si>
    <t>Филе минтая запеченное с овощами</t>
  </si>
  <si>
    <t>Кебаб мясной в соусе томатном</t>
  </si>
  <si>
    <t>Котлета куриная в соусе томатном</t>
  </si>
  <si>
    <t>Салат зеленый с минтаем</t>
  </si>
  <si>
    <t>90,00р</t>
  </si>
  <si>
    <t>Обед</t>
  </si>
  <si>
    <t>КОМПЛЕКС I</t>
  </si>
  <si>
    <t>КОМПЛЕКС II</t>
  </si>
  <si>
    <t>Блины с вареньем ягодным</t>
  </si>
  <si>
    <t>45,00р</t>
  </si>
  <si>
    <t>ОБЕД</t>
  </si>
  <si>
    <t xml:space="preserve">КОМПЛЕКС II </t>
  </si>
  <si>
    <t>МЕНЮ ОБУЧАЮЩИХСЯ</t>
  </si>
  <si>
    <t>БУФЕТ</t>
  </si>
  <si>
    <t>7-11 лет</t>
  </si>
  <si>
    <t>12 и старше</t>
  </si>
  <si>
    <t xml:space="preserve">Итого </t>
  </si>
  <si>
    <t>МЕНЮ ДЛЯ ОБУЧАЮЩИХСЯ</t>
  </si>
  <si>
    <t xml:space="preserve">Салат Оливье </t>
  </si>
  <si>
    <t xml:space="preserve">ИТОГО </t>
  </si>
  <si>
    <t>Блины со сметаной</t>
  </si>
  <si>
    <t>КОМПЛЕКС III</t>
  </si>
  <si>
    <t xml:space="preserve"> вторник I</t>
  </si>
  <si>
    <t xml:space="preserve"> пятница I</t>
  </si>
  <si>
    <t xml:space="preserve"> вторник II</t>
  </si>
  <si>
    <t xml:space="preserve"> среда II</t>
  </si>
  <si>
    <t xml:space="preserve"> четверг II</t>
  </si>
  <si>
    <t xml:space="preserve"> пятница II</t>
  </si>
  <si>
    <t>Фрукт свежий поштучно</t>
  </si>
  <si>
    <t>120=00</t>
  </si>
  <si>
    <t xml:space="preserve">Котлета рыбная Мезенская </t>
  </si>
  <si>
    <t>Котлета рыбная Мезенская в том. соусе</t>
  </si>
  <si>
    <t>Жаркое по-домашнему из кур</t>
  </si>
  <si>
    <t>Ёжик куриный с рисом в т/соусе</t>
  </si>
  <si>
    <t>60/50</t>
  </si>
  <si>
    <t>Поджарка  из свинины</t>
  </si>
  <si>
    <t>Минтай,запечееный с овощами</t>
  </si>
  <si>
    <t>Каша Дружба с маслом слив.</t>
  </si>
  <si>
    <t>Филе куриное отварное</t>
  </si>
  <si>
    <t>Запеканка картофельная с фаршем куриным</t>
  </si>
  <si>
    <t>Макароны  отварные</t>
  </si>
  <si>
    <t>Котлета куриная в т/соусе</t>
  </si>
  <si>
    <t>Котлета куриная в томатном соусе</t>
  </si>
  <si>
    <t>четверг I</t>
  </si>
  <si>
    <t>Салат из свежей капусты с перцем</t>
  </si>
  <si>
    <t xml:space="preserve"> среда I</t>
  </si>
  <si>
    <t>Сочень с творогом</t>
  </si>
  <si>
    <t>Сок в ассортименте для ДП</t>
  </si>
  <si>
    <t>Омлет классический</t>
  </si>
  <si>
    <t>200/10/</t>
  </si>
  <si>
    <t xml:space="preserve">Омлет классический </t>
  </si>
  <si>
    <t>Каша рисовая с маслом сливочным</t>
  </si>
  <si>
    <t>Рыба по-русски(минтай)</t>
  </si>
  <si>
    <t>Суп-пюре овощной с гренками</t>
  </si>
  <si>
    <t>Котлета куриная, запечёная с помидором и сыром</t>
  </si>
  <si>
    <t>Картофель отварной с зеленью и маслом слив.</t>
  </si>
  <si>
    <t xml:space="preserve"> понедельник I </t>
  </si>
  <si>
    <t>Выход, г</t>
  </si>
  <si>
    <t>Оладьи с вареньем фруктовым</t>
  </si>
  <si>
    <t>Каша Ассорти с маслом сливочным</t>
  </si>
  <si>
    <t>Каша Ассорти(рис+греча) с маслом слив.</t>
  </si>
  <si>
    <t>Сок для детского питания</t>
  </si>
  <si>
    <t>Сок фруктовый для ДП</t>
  </si>
  <si>
    <t>Сочень с молоком сгущенным</t>
  </si>
  <si>
    <t>50,00р.</t>
  </si>
  <si>
    <t>50,00Р.</t>
  </si>
  <si>
    <t>55,00р.</t>
  </si>
  <si>
    <t>Пюре картофеьное</t>
  </si>
  <si>
    <t>Свекла отварная с маслом растит.</t>
  </si>
  <si>
    <t>Салат Дачный</t>
  </si>
  <si>
    <t>Салат Европейский</t>
  </si>
  <si>
    <t>Шницель капустный</t>
  </si>
  <si>
    <t>Котлета свекольная</t>
  </si>
  <si>
    <t>Салат из капусты с огурцом</t>
  </si>
  <si>
    <t>Салат из капусты с перцем</t>
  </si>
  <si>
    <t>Минтай жареный</t>
  </si>
  <si>
    <t>Картофель отварной с маслом и зеленью</t>
  </si>
  <si>
    <t>Булочка завиток</t>
  </si>
  <si>
    <t>Свекла отварная с маслом раст.</t>
  </si>
  <si>
    <t>Запеканка творожная с мол.сгущ.</t>
  </si>
  <si>
    <t>Рыба (минтай )по-русски</t>
  </si>
  <si>
    <t>Рассольник Ленинградский</t>
  </si>
  <si>
    <t>Рассольник Ленинградский со смет.</t>
  </si>
  <si>
    <t>Салат Сезонный (капуста со свеклой)</t>
  </si>
  <si>
    <t>Минтай под маринадом</t>
  </si>
  <si>
    <t>Блины с молоком с вареньем ягодным</t>
  </si>
  <si>
    <t>Котлета рыбная жареная</t>
  </si>
  <si>
    <t>Салат из свеклы с майонезом и сыром</t>
  </si>
  <si>
    <t>75/50</t>
  </si>
  <si>
    <t>Голубцы ленивые из кур в т/с</t>
  </si>
  <si>
    <t>Салат Мореман(филе рыбы,лук,яйцо,зел/гор</t>
  </si>
  <si>
    <t>Оладьи печёночные</t>
  </si>
  <si>
    <t>65=00</t>
  </si>
  <si>
    <t>125=00</t>
  </si>
  <si>
    <t>170=00</t>
  </si>
  <si>
    <t>175=00</t>
  </si>
  <si>
    <t>120=000</t>
  </si>
  <si>
    <t>Запеканка творожная с молоком сгущенным</t>
  </si>
  <si>
    <t>120/30</t>
  </si>
  <si>
    <t>Напиток из свежих яблок</t>
  </si>
  <si>
    <t>16 февраля 2026</t>
  </si>
  <si>
    <t>17 февраля 2026</t>
  </si>
  <si>
    <t>18 февраля 2026</t>
  </si>
  <si>
    <t>19 февраля 2026</t>
  </si>
  <si>
    <t>20 февраля 2026</t>
  </si>
  <si>
    <t>24 февраля 2026</t>
  </si>
  <si>
    <t>25 февраля 2026</t>
  </si>
  <si>
    <t>26 февраля 2026</t>
  </si>
  <si>
    <t>27 февраля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</si>
</sst>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9]General"/>
    <numFmt numFmtId="165" formatCode="#,##0.00&quot;р.&quot;"/>
    <numFmt numFmtId="167" formatCode="#,##0.00\ &quot;₽&quot;"/>
  </numFmts>
  <fonts count="13" x14ac:knownFonts="1">
    <font>
      <sz val="11"/>
      <color theme="1"/>
      <name val="Times New Roman"/>
      <family val="2"/>
    </font>
    <font>
      <sz val="16"/>
      <color indexed="8"/>
      <name val="Arial"/>
      <family val="2"/>
      <charset val="204"/>
    </font>
    <font>
      <b/>
      <sz val="16"/>
      <color indexed="8"/>
      <name val="Arial"/>
      <family val="2"/>
      <charset val="204"/>
    </font>
    <font>
      <sz val="16"/>
      <color indexed="8"/>
      <name val="Arial"/>
      <family val="2"/>
      <charset val="204"/>
    </font>
    <font>
      <b/>
      <sz val="16"/>
      <color indexed="8"/>
      <name val="Arial"/>
      <family val="2"/>
      <charset val="204"/>
    </font>
    <font>
      <b/>
      <sz val="9"/>
      <color indexed="81"/>
      <name val="Tahoma"/>
      <family val="2"/>
      <charset val="204"/>
    </font>
    <font>
      <sz val="8"/>
      <name val="Times New Roman"/>
      <family val="2"/>
    </font>
    <font>
      <sz val="11"/>
      <color rgb="FF000000"/>
      <name val="Calibri"/>
      <family val="2"/>
    </font>
    <font>
      <b/>
      <sz val="28"/>
      <color indexed="8"/>
      <name val="Arial"/>
      <family val="2"/>
      <charset val="204"/>
    </font>
    <font>
      <sz val="28"/>
      <color indexed="8"/>
      <name val="Arial"/>
      <family val="2"/>
      <charset val="204"/>
    </font>
    <font>
      <sz val="28"/>
      <color theme="1"/>
      <name val="Times New Roman"/>
      <family val="2"/>
    </font>
    <font>
      <sz val="28"/>
      <color indexed="8"/>
      <name val="Calibri"/>
      <family val="2"/>
    </font>
    <font>
      <sz val="28"/>
      <color indexed="8"/>
      <name val="Times New Roman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13"/>
      </patternFill>
    </fill>
    <fill>
      <patternFill patternType="solid">
        <fgColor indexed="13"/>
        <bgColor indexed="13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164" fontId="7" fillId="0" borderId="0"/>
  </cellStyleXfs>
  <cellXfs count="218">
    <xf numFmtId="0" fontId="0" fillId="0" borderId="0" xfId="0"/>
    <xf numFmtId="164" fontId="1" fillId="0" borderId="0" xfId="1" applyFont="1"/>
    <xf numFmtId="164" fontId="2" fillId="0" borderId="1" xfId="1" applyFont="1" applyBorder="1" applyAlignment="1">
      <alignment horizontal="center"/>
    </xf>
    <xf numFmtId="164" fontId="1" fillId="0" borderId="2" xfId="1" applyFont="1" applyBorder="1" applyAlignment="1">
      <alignment horizontal="center"/>
    </xf>
    <xf numFmtId="164" fontId="2" fillId="0" borderId="3" xfId="1" applyFont="1" applyBorder="1" applyAlignment="1">
      <alignment horizontal="center"/>
    </xf>
    <xf numFmtId="164" fontId="2" fillId="0" borderId="4" xfId="1" applyFont="1" applyBorder="1" applyAlignment="1">
      <alignment horizontal="center"/>
    </xf>
    <xf numFmtId="164" fontId="1" fillId="0" borderId="7" xfId="1" applyFont="1" applyBorder="1" applyAlignment="1">
      <alignment horizontal="center"/>
    </xf>
    <xf numFmtId="164" fontId="2" fillId="0" borderId="9" xfId="1" applyFont="1" applyBorder="1" applyAlignment="1">
      <alignment horizontal="center"/>
    </xf>
    <xf numFmtId="0" fontId="3" fillId="0" borderId="5" xfId="0" applyFont="1" applyBorder="1"/>
    <xf numFmtId="0" fontId="3" fillId="0" borderId="9" xfId="0" applyFont="1" applyBorder="1" applyAlignment="1">
      <alignment horizontal="center"/>
    </xf>
    <xf numFmtId="165" fontId="2" fillId="0" borderId="6" xfId="1" applyNumberFormat="1" applyFont="1" applyBorder="1" applyAlignment="1">
      <alignment horizontal="center"/>
    </xf>
    <xf numFmtId="49" fontId="1" fillId="0" borderId="7" xfId="1" applyNumberFormat="1" applyFont="1" applyBorder="1" applyAlignment="1">
      <alignment horizontal="center"/>
    </xf>
    <xf numFmtId="164" fontId="1" fillId="0" borderId="5" xfId="1" applyFont="1" applyBorder="1"/>
    <xf numFmtId="164" fontId="2" fillId="0" borderId="5" xfId="1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164" fontId="1" fillId="0" borderId="6" xfId="1" applyFont="1" applyBorder="1" applyAlignment="1">
      <alignment horizontal="left"/>
    </xf>
    <xf numFmtId="164" fontId="1" fillId="0" borderId="5" xfId="1" applyFont="1" applyBorder="1" applyAlignment="1">
      <alignment horizontal="left"/>
    </xf>
    <xf numFmtId="164" fontId="1" fillId="0" borderId="6" xfId="1" applyFont="1" applyBorder="1"/>
    <xf numFmtId="164" fontId="1" fillId="0" borderId="0" xfId="1" applyFont="1" applyAlignment="1">
      <alignment horizontal="center"/>
    </xf>
    <xf numFmtId="0" fontId="3" fillId="0" borderId="0" xfId="0" applyFont="1"/>
    <xf numFmtId="164" fontId="1" fillId="0" borderId="9" xfId="1" applyFont="1" applyBorder="1" applyAlignment="1">
      <alignment horizontal="left"/>
    </xf>
    <xf numFmtId="164" fontId="2" fillId="0" borderId="13" xfId="1" applyFont="1" applyBorder="1" applyAlignment="1">
      <alignment horizontal="center"/>
    </xf>
    <xf numFmtId="164" fontId="1" fillId="0" borderId="14" xfId="1" applyFont="1" applyBorder="1" applyAlignment="1">
      <alignment horizontal="center"/>
    </xf>
    <xf numFmtId="164" fontId="1" fillId="2" borderId="16" xfId="1" applyFont="1" applyFill="1" applyBorder="1" applyAlignment="1">
      <alignment horizontal="center" vertical="center" wrapText="1"/>
    </xf>
    <xf numFmtId="164" fontId="1" fillId="2" borderId="17" xfId="1" applyFont="1" applyFill="1" applyBorder="1" applyAlignment="1">
      <alignment horizontal="center" vertical="center" wrapText="1"/>
    </xf>
    <xf numFmtId="164" fontId="2" fillId="2" borderId="17" xfId="1" applyFont="1" applyFill="1" applyBorder="1" applyAlignment="1">
      <alignment horizontal="center" vertical="center" wrapText="1"/>
    </xf>
    <xf numFmtId="164" fontId="2" fillId="3" borderId="17" xfId="1" applyFont="1" applyFill="1" applyBorder="1" applyAlignment="1">
      <alignment horizontal="center" vertical="center" wrapText="1"/>
    </xf>
    <xf numFmtId="164" fontId="1" fillId="2" borderId="18" xfId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164" fontId="1" fillId="0" borderId="9" xfId="1" applyFont="1" applyBorder="1" applyAlignment="1">
      <alignment horizontal="center"/>
    </xf>
    <xf numFmtId="0" fontId="3" fillId="0" borderId="24" xfId="0" applyFont="1" applyBorder="1"/>
    <xf numFmtId="0" fontId="3" fillId="0" borderId="12" xfId="0" applyFont="1" applyBorder="1"/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164" fontId="2" fillId="0" borderId="23" xfId="1" applyFont="1" applyBorder="1" applyAlignment="1">
      <alignment horizontal="center"/>
    </xf>
    <xf numFmtId="164" fontId="1" fillId="0" borderId="23" xfId="1" applyFont="1" applyBorder="1" applyAlignment="1">
      <alignment horizontal="center"/>
    </xf>
    <xf numFmtId="0" fontId="4" fillId="0" borderId="12" xfId="0" applyFont="1" applyBorder="1" applyAlignment="1">
      <alignment horizontal="right"/>
    </xf>
    <xf numFmtId="167" fontId="4" fillId="0" borderId="22" xfId="0" applyNumberFormat="1" applyFont="1" applyBorder="1" applyAlignment="1">
      <alignment horizontal="center"/>
    </xf>
    <xf numFmtId="164" fontId="9" fillId="0" borderId="11" xfId="1" applyFont="1" applyBorder="1"/>
    <xf numFmtId="0" fontId="9" fillId="0" borderId="11" xfId="0" applyFont="1" applyBorder="1"/>
    <xf numFmtId="164" fontId="9" fillId="0" borderId="11" xfId="1" applyFont="1" applyBorder="1" applyAlignment="1">
      <alignment horizontal="left"/>
    </xf>
    <xf numFmtId="164" fontId="9" fillId="0" borderId="23" xfId="1" applyFont="1" applyBorder="1"/>
    <xf numFmtId="164" fontId="9" fillId="0" borderId="26" xfId="1" applyFont="1" applyBorder="1"/>
    <xf numFmtId="0" fontId="10" fillId="0" borderId="0" xfId="0" applyFont="1"/>
    <xf numFmtId="0" fontId="9" fillId="0" borderId="15" xfId="0" applyFont="1" applyBorder="1"/>
    <xf numFmtId="0" fontId="9" fillId="0" borderId="23" xfId="0" applyFont="1" applyBorder="1"/>
    <xf numFmtId="0" fontId="9" fillId="2" borderId="23" xfId="0" applyFont="1" applyFill="1" applyBorder="1"/>
    <xf numFmtId="0" fontId="9" fillId="0" borderId="30" xfId="0" applyFont="1" applyBorder="1"/>
    <xf numFmtId="164" fontId="9" fillId="0" borderId="6" xfId="1" applyFont="1" applyBorder="1"/>
    <xf numFmtId="0" fontId="10" fillId="0" borderId="0" xfId="0" applyFont="1" applyBorder="1"/>
    <xf numFmtId="0" fontId="9" fillId="0" borderId="22" xfId="0" applyFont="1" applyBorder="1"/>
    <xf numFmtId="0" fontId="9" fillId="5" borderId="22" xfId="0" applyFont="1" applyFill="1" applyBorder="1"/>
    <xf numFmtId="0" fontId="9" fillId="5" borderId="10" xfId="0" applyFont="1" applyFill="1" applyBorder="1"/>
    <xf numFmtId="164" fontId="9" fillId="5" borderId="11" xfId="1" applyFont="1" applyFill="1" applyBorder="1"/>
    <xf numFmtId="0" fontId="9" fillId="2" borderId="11" xfId="0" applyFont="1" applyFill="1" applyBorder="1"/>
    <xf numFmtId="164" fontId="9" fillId="0" borderId="16" xfId="1" applyFont="1" applyBorder="1" applyAlignment="1">
      <alignment horizontal="center" vertical="center" wrapText="1"/>
    </xf>
    <xf numFmtId="164" fontId="8" fillId="0" borderId="17" xfId="1" applyFont="1" applyBorder="1" applyAlignment="1">
      <alignment horizontal="center" vertical="center" wrapText="1"/>
    </xf>
    <xf numFmtId="164" fontId="8" fillId="4" borderId="17" xfId="1" applyFont="1" applyFill="1" applyBorder="1" applyAlignment="1">
      <alignment horizontal="center" vertical="center" wrapText="1"/>
    </xf>
    <xf numFmtId="164" fontId="9" fillId="0" borderId="18" xfId="1" applyFont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164" fontId="8" fillId="0" borderId="1" xfId="1" applyFont="1" applyBorder="1" applyAlignment="1">
      <alignment horizontal="center"/>
    </xf>
    <xf numFmtId="164" fontId="9" fillId="0" borderId="2" xfId="1" applyFont="1" applyBorder="1" applyAlignment="1">
      <alignment horizontal="center"/>
    </xf>
    <xf numFmtId="164" fontId="9" fillId="0" borderId="40" xfId="1" applyFont="1" applyBorder="1" applyAlignment="1">
      <alignment horizontal="center"/>
    </xf>
    <xf numFmtId="164" fontId="8" fillId="0" borderId="3" xfId="1" applyFont="1" applyBorder="1" applyAlignment="1">
      <alignment horizontal="center"/>
    </xf>
    <xf numFmtId="164" fontId="8" fillId="0" borderId="4" xfId="1" applyFont="1" applyBorder="1" applyAlignment="1">
      <alignment horizontal="center"/>
    </xf>
    <xf numFmtId="164" fontId="9" fillId="0" borderId="0" xfId="1" applyFont="1" applyBorder="1" applyAlignment="1">
      <alignment horizontal="center"/>
    </xf>
    <xf numFmtId="164" fontId="8" fillId="0" borderId="33" xfId="1" applyFont="1" applyBorder="1" applyAlignment="1">
      <alignment horizontal="center"/>
    </xf>
    <xf numFmtId="164" fontId="8" fillId="0" borderId="17" xfId="1" applyFont="1" applyBorder="1" applyAlignment="1">
      <alignment horizontal="center"/>
    </xf>
    <xf numFmtId="164" fontId="8" fillId="0" borderId="34" xfId="1" applyFont="1" applyBorder="1" applyAlignment="1">
      <alignment horizontal="center"/>
    </xf>
    <xf numFmtId="164" fontId="8" fillId="0" borderId="13" xfId="1" applyFont="1" applyBorder="1" applyAlignment="1">
      <alignment horizontal="center"/>
    </xf>
    <xf numFmtId="0" fontId="9" fillId="5" borderId="22" xfId="0" applyFont="1" applyFill="1" applyBorder="1" applyAlignment="1">
      <alignment horizontal="center"/>
    </xf>
    <xf numFmtId="165" fontId="8" fillId="5" borderId="22" xfId="1" applyNumberFormat="1" applyFont="1" applyFill="1" applyBorder="1" applyAlignment="1">
      <alignment horizontal="center"/>
    </xf>
    <xf numFmtId="164" fontId="9" fillId="5" borderId="22" xfId="1" applyFont="1" applyFill="1" applyBorder="1" applyAlignment="1">
      <alignment horizontal="center"/>
    </xf>
    <xf numFmtId="164" fontId="9" fillId="5" borderId="0" xfId="1" applyFont="1" applyFill="1" applyBorder="1" applyAlignment="1">
      <alignment horizontal="center"/>
    </xf>
    <xf numFmtId="0" fontId="10" fillId="5" borderId="0" xfId="0" applyFont="1" applyFill="1"/>
    <xf numFmtId="165" fontId="8" fillId="0" borderId="30" xfId="1" applyNumberFormat="1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165" fontId="8" fillId="0" borderId="23" xfId="1" applyNumberFormat="1" applyFont="1" applyBorder="1" applyAlignment="1">
      <alignment horizontal="center"/>
    </xf>
    <xf numFmtId="49" fontId="9" fillId="0" borderId="23" xfId="1" applyNumberFormat="1" applyFont="1" applyBorder="1" applyAlignment="1">
      <alignment horizontal="center"/>
    </xf>
    <xf numFmtId="49" fontId="9" fillId="0" borderId="0" xfId="1" applyNumberFormat="1" applyFont="1" applyBorder="1" applyAlignment="1">
      <alignment horizontal="center"/>
    </xf>
    <xf numFmtId="164" fontId="9" fillId="0" borderId="11" xfId="1" applyFont="1" applyBorder="1" applyAlignment="1">
      <alignment horizontal="center"/>
    </xf>
    <xf numFmtId="49" fontId="9" fillId="0" borderId="11" xfId="1" applyNumberFormat="1" applyFont="1" applyBorder="1" applyAlignment="1">
      <alignment horizontal="center"/>
    </xf>
    <xf numFmtId="164" fontId="9" fillId="0" borderId="23" xfId="1" applyFont="1" applyBorder="1" applyAlignment="1">
      <alignment horizontal="center"/>
    </xf>
    <xf numFmtId="0" fontId="8" fillId="0" borderId="23" xfId="0" applyFont="1" applyBorder="1" applyAlignment="1">
      <alignment horizontal="right"/>
    </xf>
    <xf numFmtId="0" fontId="8" fillId="0" borderId="23" xfId="0" applyFont="1" applyBorder="1" applyAlignment="1">
      <alignment horizontal="center"/>
    </xf>
    <xf numFmtId="0" fontId="8" fillId="0" borderId="12" xfId="0" applyFont="1" applyBorder="1" applyAlignment="1">
      <alignment horizontal="right"/>
    </xf>
    <xf numFmtId="0" fontId="8" fillId="0" borderId="25" xfId="0" applyFont="1" applyBorder="1" applyAlignment="1">
      <alignment horizontal="center"/>
    </xf>
    <xf numFmtId="164" fontId="8" fillId="0" borderId="12" xfId="1" applyFont="1" applyBorder="1" applyAlignment="1">
      <alignment horizontal="right"/>
    </xf>
    <xf numFmtId="164" fontId="8" fillId="0" borderId="6" xfId="1" applyFont="1" applyBorder="1" applyAlignment="1">
      <alignment horizontal="center"/>
    </xf>
    <xf numFmtId="164" fontId="8" fillId="0" borderId="27" xfId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9" fillId="0" borderId="23" xfId="0" applyFont="1" applyBorder="1" applyAlignment="1">
      <alignment horizontal="left"/>
    </xf>
    <xf numFmtId="164" fontId="8" fillId="0" borderId="23" xfId="1" applyFont="1" applyBorder="1" applyAlignment="1">
      <alignment horizontal="center"/>
    </xf>
    <xf numFmtId="164" fontId="9" fillId="0" borderId="6" xfId="1" applyFont="1" applyBorder="1" applyAlignment="1">
      <alignment horizontal="center"/>
    </xf>
    <xf numFmtId="164" fontId="9" fillId="0" borderId="23" xfId="1" applyFont="1" applyBorder="1" applyAlignment="1">
      <alignment horizontal="left"/>
    </xf>
    <xf numFmtId="164" fontId="8" fillId="0" borderId="23" xfId="1" applyFont="1" applyBorder="1" applyAlignment="1">
      <alignment horizontal="right"/>
    </xf>
    <xf numFmtId="167" fontId="8" fillId="0" borderId="23" xfId="1" applyNumberFormat="1" applyFont="1" applyBorder="1" applyAlignment="1">
      <alignment horizontal="center"/>
    </xf>
    <xf numFmtId="164" fontId="9" fillId="0" borderId="27" xfId="1" applyFont="1" applyBorder="1"/>
    <xf numFmtId="164" fontId="8" fillId="0" borderId="27" xfId="1" applyFont="1" applyBorder="1" applyAlignment="1">
      <alignment horizontal="right"/>
    </xf>
    <xf numFmtId="0" fontId="12" fillId="0" borderId="0" xfId="0" applyFont="1"/>
    <xf numFmtId="0" fontId="9" fillId="0" borderId="0" xfId="0" applyFont="1"/>
    <xf numFmtId="164" fontId="9" fillId="0" borderId="0" xfId="1" applyFont="1"/>
    <xf numFmtId="0" fontId="12" fillId="0" borderId="0" xfId="0" applyFont="1" applyBorder="1"/>
    <xf numFmtId="164" fontId="9" fillId="0" borderId="12" xfId="1" applyFont="1" applyBorder="1" applyAlignment="1">
      <alignment horizontal="center"/>
    </xf>
    <xf numFmtId="164" fontId="9" fillId="0" borderId="0" xfId="1" applyFont="1" applyBorder="1"/>
    <xf numFmtId="164" fontId="8" fillId="0" borderId="0" xfId="1" applyFont="1" applyBorder="1" applyAlignment="1">
      <alignment horizontal="center"/>
    </xf>
    <xf numFmtId="0" fontId="9" fillId="0" borderId="0" xfId="0" applyFont="1" applyBorder="1"/>
    <xf numFmtId="164" fontId="9" fillId="0" borderId="0" xfId="1" applyFont="1" applyAlignment="1">
      <alignment horizontal="center"/>
    </xf>
    <xf numFmtId="164" fontId="8" fillId="0" borderId="40" xfId="1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167" fontId="8" fillId="0" borderId="22" xfId="0" applyNumberFormat="1" applyFont="1" applyBorder="1" applyAlignment="1">
      <alignment horizontal="center"/>
    </xf>
    <xf numFmtId="164" fontId="9" fillId="0" borderId="22" xfId="1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167" fontId="8" fillId="2" borderId="23" xfId="0" applyNumberFormat="1" applyFont="1" applyFill="1" applyBorder="1" applyAlignment="1">
      <alignment horizontal="center"/>
    </xf>
    <xf numFmtId="0" fontId="12" fillId="0" borderId="23" xfId="0" applyFont="1" applyBorder="1"/>
    <xf numFmtId="167" fontId="8" fillId="0" borderId="23" xfId="0" applyNumberFormat="1" applyFont="1" applyBorder="1" applyAlignment="1">
      <alignment horizontal="center"/>
    </xf>
    <xf numFmtId="0" fontId="12" fillId="0" borderId="6" xfId="0" applyFont="1" applyBorder="1"/>
    <xf numFmtId="0" fontId="12" fillId="0" borderId="11" xfId="0" applyFont="1" applyBorder="1"/>
    <xf numFmtId="165" fontId="8" fillId="0" borderId="22" xfId="1" applyNumberFormat="1" applyFont="1" applyBorder="1" applyAlignment="1">
      <alignment horizontal="center"/>
    </xf>
    <xf numFmtId="164" fontId="9" fillId="5" borderId="10" xfId="1" applyFont="1" applyFill="1" applyBorder="1" applyAlignment="1">
      <alignment horizontal="center"/>
    </xf>
    <xf numFmtId="0" fontId="9" fillId="0" borderId="30" xfId="0" applyFont="1" applyBorder="1" applyAlignment="1"/>
    <xf numFmtId="0" fontId="8" fillId="0" borderId="1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12" fillId="0" borderId="27" xfId="0" applyFont="1" applyBorder="1"/>
    <xf numFmtId="0" fontId="9" fillId="5" borderId="24" xfId="0" applyFont="1" applyFill="1" applyBorder="1"/>
    <xf numFmtId="0" fontId="9" fillId="5" borderId="30" xfId="0" applyFont="1" applyFill="1" applyBorder="1"/>
    <xf numFmtId="167" fontId="8" fillId="5" borderId="22" xfId="0" applyNumberFormat="1" applyFont="1" applyFill="1" applyBorder="1" applyAlignment="1">
      <alignment horizontal="center"/>
    </xf>
    <xf numFmtId="0" fontId="9" fillId="0" borderId="35" xfId="0" applyFont="1" applyBorder="1"/>
    <xf numFmtId="0" fontId="9" fillId="0" borderId="12" xfId="0" applyFont="1" applyBorder="1"/>
    <xf numFmtId="167" fontId="8" fillId="0" borderId="30" xfId="0" applyNumberFormat="1" applyFont="1" applyBorder="1" applyAlignment="1">
      <alignment horizontal="center"/>
    </xf>
    <xf numFmtId="164" fontId="9" fillId="0" borderId="30" xfId="1" applyFont="1" applyBorder="1" applyAlignment="1">
      <alignment horizontal="center"/>
    </xf>
    <xf numFmtId="164" fontId="8" fillId="0" borderId="9" xfId="1" applyFont="1" applyBorder="1" applyAlignment="1">
      <alignment horizontal="right"/>
    </xf>
    <xf numFmtId="164" fontId="8" fillId="0" borderId="8" xfId="1" applyFont="1" applyBorder="1" applyAlignment="1">
      <alignment horizontal="right"/>
    </xf>
    <xf numFmtId="0" fontId="9" fillId="0" borderId="12" xfId="0" applyFont="1" applyBorder="1" applyAlignment="1">
      <alignment horizontal="left"/>
    </xf>
    <xf numFmtId="0" fontId="9" fillId="0" borderId="25" xfId="0" applyFont="1" applyBorder="1" applyAlignment="1">
      <alignment horizontal="left"/>
    </xf>
    <xf numFmtId="167" fontId="8" fillId="0" borderId="11" xfId="1" applyNumberFormat="1" applyFont="1" applyBorder="1" applyAlignment="1">
      <alignment horizontal="center"/>
    </xf>
    <xf numFmtId="0" fontId="12" fillId="0" borderId="9" xfId="0" applyFont="1" applyBorder="1"/>
    <xf numFmtId="164" fontId="8" fillId="0" borderId="12" xfId="1" applyFont="1" applyBorder="1" applyAlignment="1">
      <alignment horizontal="center"/>
    </xf>
    <xf numFmtId="164" fontId="9" fillId="0" borderId="9" xfId="1" applyFont="1" applyBorder="1" applyAlignment="1">
      <alignment horizontal="left"/>
    </xf>
    <xf numFmtId="164" fontId="9" fillId="0" borderId="9" xfId="1" applyFont="1" applyBorder="1"/>
    <xf numFmtId="0" fontId="9" fillId="2" borderId="12" xfId="0" applyFont="1" applyFill="1" applyBorder="1"/>
    <xf numFmtId="164" fontId="8" fillId="0" borderId="23" xfId="1" applyFont="1" applyBorder="1"/>
    <xf numFmtId="164" fontId="8" fillId="0" borderId="16" xfId="1" applyFont="1" applyBorder="1" applyAlignment="1">
      <alignment horizontal="center"/>
    </xf>
    <xf numFmtId="164" fontId="9" fillId="0" borderId="18" xfId="1" applyFont="1" applyBorder="1" applyAlignment="1">
      <alignment horizontal="center"/>
    </xf>
    <xf numFmtId="164" fontId="11" fillId="0" borderId="0" xfId="1" applyFont="1" applyAlignment="1">
      <alignment horizontal="center"/>
    </xf>
    <xf numFmtId="164" fontId="11" fillId="0" borderId="0" xfId="1" applyFont="1" applyBorder="1"/>
    <xf numFmtId="164" fontId="11" fillId="0" borderId="0" xfId="1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164" fontId="8" fillId="0" borderId="11" xfId="1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164" fontId="11" fillId="0" borderId="0" xfId="1" applyFont="1"/>
    <xf numFmtId="0" fontId="12" fillId="0" borderId="9" xfId="0" applyFont="1" applyBorder="1" applyAlignment="1">
      <alignment horizontal="center"/>
    </xf>
    <xf numFmtId="165" fontId="8" fillId="5" borderId="1" xfId="1" applyNumberFormat="1" applyFont="1" applyFill="1" applyBorder="1" applyAlignment="1">
      <alignment horizontal="center"/>
    </xf>
    <xf numFmtId="164" fontId="9" fillId="5" borderId="36" xfId="1" applyFont="1" applyFill="1" applyBorder="1" applyAlignment="1">
      <alignment horizontal="center"/>
    </xf>
    <xf numFmtId="49" fontId="9" fillId="0" borderId="10" xfId="1" applyNumberFormat="1" applyFont="1" applyBorder="1" applyAlignment="1">
      <alignment horizontal="center"/>
    </xf>
    <xf numFmtId="49" fontId="9" fillId="0" borderId="15" xfId="1" applyNumberFormat="1" applyFont="1" applyBorder="1" applyAlignment="1">
      <alignment horizontal="center"/>
    </xf>
    <xf numFmtId="0" fontId="8" fillId="0" borderId="23" xfId="0" applyFont="1" applyFill="1" applyBorder="1" applyAlignment="1">
      <alignment horizontal="right"/>
    </xf>
    <xf numFmtId="165" fontId="8" fillId="0" borderId="12" xfId="1" applyNumberFormat="1" applyFont="1" applyBorder="1" applyAlignment="1">
      <alignment horizontal="center"/>
    </xf>
    <xf numFmtId="49" fontId="9" fillId="0" borderId="6" xfId="1" applyNumberFormat="1" applyFont="1" applyBorder="1" applyAlignment="1">
      <alignment horizontal="center"/>
    </xf>
    <xf numFmtId="0" fontId="9" fillId="5" borderId="29" xfId="0" applyFont="1" applyFill="1" applyBorder="1" applyAlignment="1">
      <alignment horizontal="center"/>
    </xf>
    <xf numFmtId="0" fontId="9" fillId="5" borderId="23" xfId="0" applyFont="1" applyFill="1" applyBorder="1"/>
    <xf numFmtId="0" fontId="9" fillId="5" borderId="25" xfId="0" applyFont="1" applyFill="1" applyBorder="1" applyAlignment="1">
      <alignment horizontal="center"/>
    </xf>
    <xf numFmtId="0" fontId="9" fillId="5" borderId="23" xfId="0" applyFont="1" applyFill="1" applyBorder="1" applyAlignment="1">
      <alignment horizontal="center"/>
    </xf>
    <xf numFmtId="165" fontId="8" fillId="5" borderId="23" xfId="1" applyNumberFormat="1" applyFont="1" applyFill="1" applyBorder="1" applyAlignment="1">
      <alignment horizontal="center"/>
    </xf>
    <xf numFmtId="164" fontId="9" fillId="5" borderId="23" xfId="1" applyFont="1" applyFill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10" xfId="0" applyFont="1" applyBorder="1"/>
    <xf numFmtId="0" fontId="9" fillId="0" borderId="27" xfId="0" applyFont="1" applyFill="1" applyBorder="1"/>
    <xf numFmtId="0" fontId="9" fillId="0" borderId="26" xfId="0" applyFont="1" applyBorder="1" applyAlignment="1">
      <alignment horizontal="center"/>
    </xf>
    <xf numFmtId="164" fontId="9" fillId="0" borderId="8" xfId="1" applyFont="1" applyBorder="1"/>
    <xf numFmtId="165" fontId="8" fillId="0" borderId="6" xfId="1" applyNumberFormat="1" applyFont="1" applyBorder="1" applyAlignment="1">
      <alignment horizontal="center"/>
    </xf>
    <xf numFmtId="164" fontId="9" fillId="0" borderId="11" xfId="1" applyFont="1" applyBorder="1" applyAlignment="1">
      <alignment horizontal="center"/>
    </xf>
    <xf numFmtId="164" fontId="9" fillId="0" borderId="11" xfId="1" applyFont="1" applyBorder="1" applyAlignment="1">
      <alignment horizontal="center"/>
    </xf>
    <xf numFmtId="164" fontId="9" fillId="0" borderId="25" xfId="1" applyFont="1" applyBorder="1" applyAlignment="1">
      <alignment horizontal="center"/>
    </xf>
    <xf numFmtId="164" fontId="8" fillId="0" borderId="25" xfId="1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164" fontId="9" fillId="0" borderId="11" xfId="1" applyFont="1" applyBorder="1" applyAlignment="1">
      <alignment horizontal="center"/>
    </xf>
    <xf numFmtId="164" fontId="8" fillId="0" borderId="12" xfId="1" applyFont="1" applyBorder="1" applyAlignment="1">
      <alignment horizontal="center"/>
    </xf>
    <xf numFmtId="164" fontId="8" fillId="0" borderId="11" xfId="1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164" fontId="9" fillId="0" borderId="12" xfId="1" applyFont="1" applyBorder="1" applyAlignment="1">
      <alignment horizontal="center"/>
    </xf>
    <xf numFmtId="164" fontId="9" fillId="0" borderId="11" xfId="1" applyFont="1" applyBorder="1" applyAlignment="1">
      <alignment horizontal="center"/>
    </xf>
    <xf numFmtId="164" fontId="8" fillId="0" borderId="12" xfId="1" applyFont="1" applyBorder="1" applyAlignment="1">
      <alignment horizontal="center"/>
    </xf>
    <xf numFmtId="164" fontId="8" fillId="0" borderId="11" xfId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164" fontId="9" fillId="0" borderId="32" xfId="1" applyFont="1" applyBorder="1" applyAlignment="1">
      <alignment horizontal="center" vertical="center" wrapText="1"/>
    </xf>
    <xf numFmtId="164" fontId="9" fillId="0" borderId="31" xfId="1" applyFont="1" applyBorder="1" applyAlignment="1">
      <alignment horizontal="center" vertical="center" wrapText="1"/>
    </xf>
    <xf numFmtId="164" fontId="8" fillId="0" borderId="19" xfId="1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164" fontId="8" fillId="0" borderId="19" xfId="1" applyFont="1" applyBorder="1" applyAlignment="1">
      <alignment horizontal="center" vertical="center" wrapText="1"/>
    </xf>
    <xf numFmtId="164" fontId="8" fillId="0" borderId="20" xfId="1" applyFont="1" applyBorder="1" applyAlignment="1">
      <alignment horizontal="center" vertical="center" wrapText="1"/>
    </xf>
    <xf numFmtId="164" fontId="8" fillId="0" borderId="21" xfId="1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/>
    </xf>
    <xf numFmtId="164" fontId="9" fillId="0" borderId="9" xfId="1" applyFont="1" applyBorder="1" applyAlignment="1">
      <alignment horizontal="center"/>
    </xf>
    <xf numFmtId="164" fontId="9" fillId="0" borderId="25" xfId="1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164" fontId="8" fillId="0" borderId="37" xfId="1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9" fillId="0" borderId="39" xfId="0" applyFont="1" applyBorder="1" applyAlignment="1">
      <alignment horizontal="center"/>
    </xf>
    <xf numFmtId="164" fontId="8" fillId="0" borderId="20" xfId="1" applyFont="1" applyBorder="1" applyAlignment="1">
      <alignment horizontal="center"/>
    </xf>
    <xf numFmtId="164" fontId="8" fillId="0" borderId="21" xfId="1" applyFont="1" applyBorder="1" applyAlignment="1">
      <alignment horizontal="center"/>
    </xf>
    <xf numFmtId="0" fontId="9" fillId="0" borderId="12" xfId="0" applyFont="1" applyBorder="1" applyAlignment="1"/>
    <xf numFmtId="0" fontId="9" fillId="0" borderId="11" xfId="0" applyFont="1" applyBorder="1" applyAlignment="1"/>
    <xf numFmtId="164" fontId="2" fillId="2" borderId="19" xfId="1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лассическая">
      <a:majorFont>
        <a:latin typeface="Arial"/>
        <a:ea typeface=""/>
        <a:cs typeface=""/>
        <a:font script="Jpan" typeface="ＭＳ Ｐゴシック"/>
        <a:font script="Hang" typeface="돋움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Times New Roman"/>
        <a:ea typeface=""/>
        <a:cs typeface=""/>
        <a:font script="Jpan" typeface="ＭＳ Ｐ明朝"/>
        <a:font script="Hang" typeface="바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645"/>
  <sheetViews>
    <sheetView tabSelected="1" topLeftCell="A543" zoomScale="25" zoomScaleNormal="25" workbookViewId="0">
      <selection activeCell="I543" sqref="I1:W1048576"/>
    </sheetView>
  </sheetViews>
  <sheetFormatPr defaultRowHeight="34.5" customHeight="1" x14ac:dyDescent="0.5"/>
  <cols>
    <col min="1" max="1" width="89.5703125" style="101" customWidth="1"/>
    <col min="2" max="2" width="25.42578125" style="101" customWidth="1"/>
    <col min="3" max="3" width="32" style="101" customWidth="1"/>
    <col min="4" max="4" width="106.140625" style="101" customWidth="1"/>
    <col min="5" max="5" width="32" style="101" bestFit="1" customWidth="1"/>
    <col min="6" max="6" width="23.85546875" style="101" customWidth="1"/>
    <col min="7" max="7" width="7.140625" style="101" customWidth="1"/>
    <col min="8" max="8" width="9.140625" style="44" hidden="1" customWidth="1"/>
    <col min="9" max="16384" width="9.140625" style="44"/>
  </cols>
  <sheetData>
    <row r="1" spans="1:8" ht="72" customHeight="1" thickBot="1" x14ac:dyDescent="0.55000000000000004">
      <c r="A1" s="56" t="s">
        <v>0</v>
      </c>
      <c r="B1" s="193" t="s">
        <v>1</v>
      </c>
      <c r="C1" s="194"/>
      <c r="D1" s="57" t="s">
        <v>2</v>
      </c>
      <c r="E1" s="58" t="s">
        <v>3</v>
      </c>
      <c r="F1" s="59" t="s">
        <v>206</v>
      </c>
      <c r="G1" s="60"/>
    </row>
    <row r="2" spans="1:8" ht="72" customHeight="1" thickBot="1" x14ac:dyDescent="0.55000000000000004">
      <c r="A2" s="201" t="s">
        <v>249</v>
      </c>
      <c r="B2" s="202"/>
      <c r="C2" s="202"/>
      <c r="D2" s="202"/>
      <c r="E2" s="202"/>
      <c r="F2" s="203"/>
      <c r="G2" s="60"/>
    </row>
    <row r="3" spans="1:8" ht="36" thickBot="1" x14ac:dyDescent="0.55000000000000004">
      <c r="A3" s="195" t="s">
        <v>205</v>
      </c>
      <c r="B3" s="196"/>
      <c r="C3" s="196"/>
      <c r="D3" s="196"/>
      <c r="E3" s="196"/>
      <c r="F3" s="197"/>
      <c r="G3" s="61"/>
    </row>
    <row r="4" spans="1:8" ht="36" thickBot="1" x14ac:dyDescent="0.55000000000000004">
      <c r="A4" s="62" t="s">
        <v>161</v>
      </c>
      <c r="B4" s="63"/>
      <c r="C4" s="64"/>
      <c r="D4" s="65" t="s">
        <v>162</v>
      </c>
      <c r="E4" s="66"/>
      <c r="F4" s="63"/>
      <c r="G4" s="67"/>
    </row>
    <row r="5" spans="1:8" ht="36" thickBot="1" x14ac:dyDescent="0.55000000000000004">
      <c r="A5" s="70" t="s">
        <v>6</v>
      </c>
      <c r="B5" s="62" t="s">
        <v>163</v>
      </c>
      <c r="C5" s="68" t="s">
        <v>164</v>
      </c>
      <c r="D5" s="71"/>
      <c r="E5" s="66"/>
      <c r="F5" s="63"/>
      <c r="G5" s="67"/>
    </row>
    <row r="6" spans="1:8" ht="47.25" customHeight="1" x14ac:dyDescent="0.5">
      <c r="A6" s="51" t="s">
        <v>200</v>
      </c>
      <c r="B6" s="72">
        <v>255</v>
      </c>
      <c r="C6" s="72">
        <v>305</v>
      </c>
      <c r="D6" s="52" t="s">
        <v>99</v>
      </c>
      <c r="E6" s="73" t="s">
        <v>158</v>
      </c>
      <c r="F6" s="74" t="s">
        <v>92</v>
      </c>
      <c r="G6" s="75"/>
      <c r="H6" s="76"/>
    </row>
    <row r="7" spans="1:8" ht="47.25" customHeight="1" x14ac:dyDescent="0.5">
      <c r="A7" s="46" t="s">
        <v>71</v>
      </c>
      <c r="B7" s="78">
        <v>210</v>
      </c>
      <c r="C7" s="78">
        <v>210</v>
      </c>
      <c r="D7" s="46" t="s">
        <v>64</v>
      </c>
      <c r="E7" s="79" t="s">
        <v>158</v>
      </c>
      <c r="F7" s="80" t="s">
        <v>133</v>
      </c>
      <c r="G7" s="81"/>
    </row>
    <row r="8" spans="1:8" ht="47.25" customHeight="1" x14ac:dyDescent="0.5">
      <c r="A8" s="46" t="s">
        <v>177</v>
      </c>
      <c r="B8" s="78">
        <v>100</v>
      </c>
      <c r="C8" s="78">
        <v>100</v>
      </c>
      <c r="D8" s="42" t="s">
        <v>152</v>
      </c>
      <c r="E8" s="79" t="s">
        <v>153</v>
      </c>
      <c r="F8" s="84">
        <v>100</v>
      </c>
      <c r="G8" s="67"/>
    </row>
    <row r="9" spans="1:8" ht="47.25" customHeight="1" x14ac:dyDescent="0.5">
      <c r="A9" s="46" t="s">
        <v>107</v>
      </c>
      <c r="B9" s="78">
        <v>25</v>
      </c>
      <c r="C9" s="78">
        <v>25</v>
      </c>
      <c r="D9" s="42" t="s">
        <v>167</v>
      </c>
      <c r="E9" s="79">
        <v>70</v>
      </c>
      <c r="F9" s="84">
        <v>100</v>
      </c>
      <c r="G9" s="67"/>
    </row>
    <row r="10" spans="1:8" ht="47.25" customHeight="1" x14ac:dyDescent="0.5">
      <c r="A10" s="85" t="s">
        <v>165</v>
      </c>
      <c r="B10" s="86">
        <v>590</v>
      </c>
      <c r="C10" s="86">
        <v>640</v>
      </c>
      <c r="D10" s="42" t="s">
        <v>85</v>
      </c>
      <c r="E10" s="79">
        <v>45</v>
      </c>
      <c r="F10" s="84">
        <v>100</v>
      </c>
      <c r="G10" s="67"/>
    </row>
    <row r="11" spans="1:8" ht="47.25" customHeight="1" x14ac:dyDescent="0.5">
      <c r="A11" s="87"/>
      <c r="B11" s="88"/>
      <c r="C11" s="88"/>
      <c r="D11" s="46" t="s">
        <v>11</v>
      </c>
      <c r="E11" s="79">
        <v>55</v>
      </c>
      <c r="F11" s="84">
        <v>250</v>
      </c>
      <c r="G11" s="67"/>
    </row>
    <row r="12" spans="1:8" ht="47.25" customHeight="1" x14ac:dyDescent="0.5">
      <c r="A12" s="89"/>
      <c r="B12" s="90" t="s">
        <v>178</v>
      </c>
      <c r="C12" s="90" t="s">
        <v>242</v>
      </c>
      <c r="D12" s="46" t="s">
        <v>61</v>
      </c>
      <c r="E12" s="79">
        <v>70</v>
      </c>
      <c r="F12" s="84">
        <v>80</v>
      </c>
      <c r="G12" s="67"/>
    </row>
    <row r="13" spans="1:8" ht="47.25" customHeight="1" x14ac:dyDescent="0.5">
      <c r="A13" s="91" t="s">
        <v>114</v>
      </c>
      <c r="B13" s="189"/>
      <c r="C13" s="190"/>
      <c r="D13" s="46" t="s">
        <v>142</v>
      </c>
      <c r="E13" s="79">
        <v>75</v>
      </c>
      <c r="F13" s="84">
        <v>60</v>
      </c>
      <c r="G13" s="67"/>
    </row>
    <row r="14" spans="1:8" ht="47.25" customHeight="1" x14ac:dyDescent="0.5">
      <c r="A14" s="93" t="s">
        <v>109</v>
      </c>
      <c r="B14" s="187">
        <v>60</v>
      </c>
      <c r="C14" s="188"/>
      <c r="D14" s="42" t="s">
        <v>47</v>
      </c>
      <c r="E14" s="79">
        <v>110</v>
      </c>
      <c r="F14" s="84" t="s">
        <v>43</v>
      </c>
      <c r="G14" s="67"/>
    </row>
    <row r="15" spans="1:8" ht="47.25" customHeight="1" x14ac:dyDescent="0.5">
      <c r="A15" s="94" t="s">
        <v>159</v>
      </c>
      <c r="B15" s="187"/>
      <c r="C15" s="188"/>
      <c r="D15" s="42" t="s">
        <v>224</v>
      </c>
      <c r="E15" s="79">
        <v>80</v>
      </c>
      <c r="F15" s="84">
        <v>60</v>
      </c>
      <c r="G15" s="67"/>
    </row>
    <row r="16" spans="1:8" ht="47.25" customHeight="1" x14ac:dyDescent="0.5">
      <c r="A16" s="46" t="s">
        <v>11</v>
      </c>
      <c r="B16" s="78">
        <v>250</v>
      </c>
      <c r="C16" s="78">
        <v>300</v>
      </c>
      <c r="D16" s="42" t="s">
        <v>72</v>
      </c>
      <c r="E16" s="79">
        <v>75</v>
      </c>
      <c r="F16" s="84" t="s">
        <v>43</v>
      </c>
      <c r="G16" s="67"/>
    </row>
    <row r="17" spans="1:7" ht="47.25" customHeight="1" x14ac:dyDescent="0.5">
      <c r="A17" s="46" t="s">
        <v>150</v>
      </c>
      <c r="B17" s="78">
        <v>110</v>
      </c>
      <c r="C17" s="78">
        <v>110</v>
      </c>
      <c r="D17" s="42" t="s">
        <v>225</v>
      </c>
      <c r="E17" s="79">
        <v>60</v>
      </c>
      <c r="F17" s="84">
        <v>150</v>
      </c>
      <c r="G17" s="67"/>
    </row>
    <row r="18" spans="1:7" ht="47.25" customHeight="1" x14ac:dyDescent="0.5">
      <c r="A18" s="46" t="s">
        <v>15</v>
      </c>
      <c r="B18" s="78">
        <v>150</v>
      </c>
      <c r="C18" s="78">
        <v>180</v>
      </c>
      <c r="D18" s="42" t="s">
        <v>14</v>
      </c>
      <c r="E18" s="79" t="s">
        <v>121</v>
      </c>
      <c r="F18" s="84">
        <v>100</v>
      </c>
      <c r="G18" s="67"/>
    </row>
    <row r="19" spans="1:7" ht="47.25" customHeight="1" x14ac:dyDescent="0.5">
      <c r="A19" s="46" t="s">
        <v>59</v>
      </c>
      <c r="B19" s="78">
        <v>25</v>
      </c>
      <c r="C19" s="78">
        <v>25</v>
      </c>
      <c r="D19" s="42" t="s">
        <v>15</v>
      </c>
      <c r="E19" s="79">
        <v>30</v>
      </c>
      <c r="F19" s="84">
        <v>100</v>
      </c>
      <c r="G19" s="67"/>
    </row>
    <row r="20" spans="1:7" ht="47.25" customHeight="1" x14ac:dyDescent="0.5">
      <c r="A20" s="93" t="s">
        <v>71</v>
      </c>
      <c r="B20" s="78">
        <v>210</v>
      </c>
      <c r="C20" s="78">
        <v>210</v>
      </c>
      <c r="D20" s="39" t="s">
        <v>16</v>
      </c>
      <c r="E20" s="79">
        <v>10</v>
      </c>
      <c r="F20" s="84">
        <v>50</v>
      </c>
      <c r="G20" s="67"/>
    </row>
    <row r="21" spans="1:7" ht="47.25" customHeight="1" x14ac:dyDescent="0.5">
      <c r="A21" s="85" t="s">
        <v>118</v>
      </c>
      <c r="B21" s="86">
        <f>SUM(B16:B20)</f>
        <v>745</v>
      </c>
      <c r="C21" s="86">
        <f>SUM(C16:C20)</f>
        <v>825</v>
      </c>
      <c r="D21" s="46" t="s">
        <v>17</v>
      </c>
      <c r="E21" s="79">
        <v>30</v>
      </c>
      <c r="F21" s="84">
        <v>200</v>
      </c>
      <c r="G21" s="67"/>
    </row>
    <row r="22" spans="1:7" ht="47.25" customHeight="1" x14ac:dyDescent="0.5">
      <c r="A22" s="87"/>
      <c r="B22" s="92" t="s">
        <v>243</v>
      </c>
      <c r="C22" s="92" t="s">
        <v>244</v>
      </c>
      <c r="D22" s="96" t="s">
        <v>25</v>
      </c>
      <c r="E22" s="79">
        <v>10</v>
      </c>
      <c r="F22" s="84" t="s">
        <v>7</v>
      </c>
      <c r="G22" s="67"/>
    </row>
    <row r="23" spans="1:7" ht="47.25" customHeight="1" x14ac:dyDescent="0.5">
      <c r="A23" s="85"/>
      <c r="B23" s="191"/>
      <c r="C23" s="192"/>
      <c r="D23" s="42" t="s">
        <v>28</v>
      </c>
      <c r="E23" s="79">
        <v>5</v>
      </c>
      <c r="F23" s="84">
        <v>10</v>
      </c>
      <c r="G23" s="67"/>
    </row>
    <row r="24" spans="1:7" ht="47.25" customHeight="1" x14ac:dyDescent="0.5">
      <c r="A24" s="94" t="s">
        <v>155</v>
      </c>
      <c r="B24" s="187"/>
      <c r="C24" s="188"/>
      <c r="D24" s="42" t="s">
        <v>8</v>
      </c>
      <c r="E24" s="79">
        <v>5</v>
      </c>
      <c r="F24" s="84">
        <v>25</v>
      </c>
      <c r="G24" s="67"/>
    </row>
    <row r="25" spans="1:7" ht="47.25" customHeight="1" x14ac:dyDescent="0.5">
      <c r="A25" s="42" t="s">
        <v>85</v>
      </c>
      <c r="B25" s="185">
        <v>100</v>
      </c>
      <c r="C25" s="186"/>
      <c r="D25" s="42" t="s">
        <v>107</v>
      </c>
      <c r="E25" s="79">
        <v>5</v>
      </c>
      <c r="F25" s="84">
        <v>25</v>
      </c>
      <c r="G25" s="67"/>
    </row>
    <row r="26" spans="1:7" ht="47.25" customHeight="1" x14ac:dyDescent="0.5">
      <c r="A26" s="46" t="s">
        <v>11</v>
      </c>
      <c r="B26" s="185">
        <v>250</v>
      </c>
      <c r="C26" s="186"/>
      <c r="D26" s="42" t="s">
        <v>100</v>
      </c>
      <c r="E26" s="79">
        <v>45</v>
      </c>
      <c r="F26" s="84">
        <v>500</v>
      </c>
      <c r="G26" s="67"/>
    </row>
    <row r="27" spans="1:7" ht="47.25" customHeight="1" x14ac:dyDescent="0.5">
      <c r="A27" s="96" t="s">
        <v>71</v>
      </c>
      <c r="B27" s="187" t="s">
        <v>7</v>
      </c>
      <c r="C27" s="188"/>
      <c r="D27" s="42" t="s">
        <v>81</v>
      </c>
      <c r="E27" s="79">
        <v>30</v>
      </c>
      <c r="F27" s="84">
        <v>200</v>
      </c>
      <c r="G27" s="67"/>
    </row>
    <row r="28" spans="1:7" ht="47.25" customHeight="1" x14ac:dyDescent="0.5">
      <c r="A28" s="96" t="s">
        <v>8</v>
      </c>
      <c r="B28" s="187">
        <v>25</v>
      </c>
      <c r="C28" s="188"/>
      <c r="D28" s="42" t="s">
        <v>82</v>
      </c>
      <c r="E28" s="79">
        <v>20</v>
      </c>
      <c r="F28" s="84">
        <v>200</v>
      </c>
      <c r="G28" s="67"/>
    </row>
    <row r="29" spans="1:7" ht="47.25" customHeight="1" x14ac:dyDescent="0.5">
      <c r="A29" s="97"/>
      <c r="B29" s="189" t="s">
        <v>148</v>
      </c>
      <c r="C29" s="190"/>
      <c r="D29" s="42" t="s">
        <v>135</v>
      </c>
      <c r="E29" s="79">
        <v>10</v>
      </c>
      <c r="F29" s="84">
        <v>200</v>
      </c>
      <c r="G29" s="67"/>
    </row>
    <row r="30" spans="1:7" ht="47.25" customHeight="1" x14ac:dyDescent="0.5">
      <c r="A30" s="97"/>
      <c r="B30" s="183"/>
      <c r="C30" s="184"/>
      <c r="D30" s="42"/>
      <c r="E30" s="79"/>
      <c r="F30" s="84"/>
      <c r="G30" s="67"/>
    </row>
    <row r="31" spans="1:7" ht="47.25" customHeight="1" x14ac:dyDescent="0.5">
      <c r="A31" s="94" t="s">
        <v>156</v>
      </c>
      <c r="B31" s="187"/>
      <c r="C31" s="188"/>
      <c r="D31" s="42" t="s">
        <v>83</v>
      </c>
      <c r="E31" s="79">
        <v>15</v>
      </c>
      <c r="F31" s="84">
        <v>200</v>
      </c>
      <c r="G31" s="67"/>
    </row>
    <row r="32" spans="1:7" ht="47.25" customHeight="1" x14ac:dyDescent="0.5">
      <c r="A32" s="46" t="s">
        <v>142</v>
      </c>
      <c r="B32" s="185">
        <v>60</v>
      </c>
      <c r="C32" s="186"/>
      <c r="D32" s="96"/>
      <c r="E32" s="79"/>
      <c r="F32" s="84"/>
      <c r="G32" s="67"/>
    </row>
    <row r="33" spans="1:7" ht="47.25" customHeight="1" x14ac:dyDescent="0.5">
      <c r="A33" s="93" t="s">
        <v>15</v>
      </c>
      <c r="B33" s="185">
        <v>100</v>
      </c>
      <c r="C33" s="186"/>
      <c r="D33" s="96"/>
      <c r="E33" s="79"/>
      <c r="F33" s="84"/>
      <c r="G33" s="67"/>
    </row>
    <row r="34" spans="1:7" ht="47.25" customHeight="1" x14ac:dyDescent="0.5">
      <c r="A34" s="99" t="s">
        <v>16</v>
      </c>
      <c r="B34" s="185">
        <v>50</v>
      </c>
      <c r="C34" s="186"/>
      <c r="D34" s="96"/>
      <c r="E34" s="79"/>
      <c r="F34" s="84"/>
      <c r="G34" s="67"/>
    </row>
    <row r="35" spans="1:7" ht="47.25" customHeight="1" x14ac:dyDescent="0.5">
      <c r="A35" s="96" t="s">
        <v>71</v>
      </c>
      <c r="B35" s="187" t="s">
        <v>7</v>
      </c>
      <c r="C35" s="188"/>
      <c r="D35" s="42"/>
      <c r="E35" s="79"/>
      <c r="F35" s="84"/>
      <c r="G35" s="67"/>
    </row>
    <row r="36" spans="1:7" ht="47.25" customHeight="1" x14ac:dyDescent="0.5">
      <c r="A36" s="96" t="s">
        <v>8</v>
      </c>
      <c r="B36" s="187">
        <v>25</v>
      </c>
      <c r="C36" s="188"/>
      <c r="D36" s="42"/>
      <c r="E36" s="42"/>
      <c r="F36" s="84"/>
      <c r="G36" s="67"/>
    </row>
    <row r="37" spans="1:7" ht="47.25" customHeight="1" x14ac:dyDescent="0.5">
      <c r="A37" s="42"/>
      <c r="B37" s="189" t="s">
        <v>178</v>
      </c>
      <c r="C37" s="190"/>
      <c r="D37" s="42"/>
      <c r="E37" s="42"/>
      <c r="F37" s="84"/>
      <c r="G37" s="67"/>
    </row>
    <row r="38" spans="1:7" ht="47.25" customHeight="1" x14ac:dyDescent="0.5">
      <c r="A38" s="100"/>
      <c r="B38" s="191"/>
      <c r="C38" s="192"/>
      <c r="D38" s="42"/>
      <c r="E38" s="42"/>
      <c r="F38" s="84"/>
      <c r="G38" s="67"/>
    </row>
    <row r="39" spans="1:7" ht="47.25" customHeight="1" x14ac:dyDescent="0.5">
      <c r="A39" s="94" t="s">
        <v>170</v>
      </c>
      <c r="B39" s="187"/>
      <c r="C39" s="188"/>
      <c r="D39" s="42"/>
      <c r="E39" s="42"/>
      <c r="F39" s="84"/>
      <c r="G39" s="67"/>
    </row>
    <row r="40" spans="1:7" ht="47.25" customHeight="1" x14ac:dyDescent="0.5">
      <c r="A40" s="46" t="s">
        <v>139</v>
      </c>
      <c r="B40" s="185">
        <v>60</v>
      </c>
      <c r="C40" s="186"/>
      <c r="D40" s="42"/>
      <c r="E40" s="42"/>
      <c r="F40" s="84"/>
      <c r="G40" s="67"/>
    </row>
    <row r="41" spans="1:7" ht="47.25" customHeight="1" x14ac:dyDescent="0.5">
      <c r="A41" s="46" t="s">
        <v>105</v>
      </c>
      <c r="B41" s="185">
        <v>200</v>
      </c>
      <c r="C41" s="186"/>
      <c r="D41" s="42"/>
      <c r="E41" s="94"/>
      <c r="F41" s="84"/>
      <c r="G41" s="67"/>
    </row>
    <row r="42" spans="1:7" ht="47.25" customHeight="1" x14ac:dyDescent="0.5">
      <c r="A42" s="97"/>
      <c r="B42" s="189" t="s">
        <v>241</v>
      </c>
      <c r="C42" s="190"/>
      <c r="D42" s="42"/>
      <c r="E42" s="94"/>
      <c r="F42" s="84"/>
      <c r="G42" s="67"/>
    </row>
    <row r="43" spans="1:7" ht="47.25" customHeight="1" x14ac:dyDescent="0.5">
      <c r="A43" s="94"/>
      <c r="B43" s="187"/>
      <c r="C43" s="188"/>
      <c r="D43" s="46"/>
      <c r="E43" s="94"/>
      <c r="F43" s="84"/>
      <c r="G43" s="67"/>
    </row>
    <row r="44" spans="1:7" ht="47.25" customHeight="1" x14ac:dyDescent="0.5">
      <c r="A44" s="94"/>
      <c r="B44" s="200"/>
      <c r="C44" s="199"/>
      <c r="D44" s="46"/>
      <c r="E44" s="94"/>
      <c r="F44" s="84"/>
      <c r="G44" s="67"/>
    </row>
    <row r="45" spans="1:7" ht="47.25" customHeight="1" x14ac:dyDescent="0.5"/>
    <row r="46" spans="1:7" ht="47.25" customHeight="1" x14ac:dyDescent="0.5"/>
    <row r="47" spans="1:7" ht="47.25" customHeight="1" x14ac:dyDescent="0.5">
      <c r="D47" s="102" t="s">
        <v>31</v>
      </c>
    </row>
    <row r="48" spans="1:7" ht="47.25" customHeight="1" x14ac:dyDescent="0.5">
      <c r="D48" s="102" t="s">
        <v>32</v>
      </c>
    </row>
    <row r="49" spans="1:7" ht="47.25" customHeight="1" x14ac:dyDescent="0.5">
      <c r="D49" s="102" t="s">
        <v>33</v>
      </c>
    </row>
    <row r="50" spans="1:7" ht="47.25" customHeight="1" x14ac:dyDescent="0.5">
      <c r="D50" s="103"/>
    </row>
    <row r="51" spans="1:7" ht="47.25" customHeight="1" x14ac:dyDescent="0.5"/>
    <row r="52" spans="1:7" ht="47.25" customHeight="1" x14ac:dyDescent="0.5"/>
    <row r="53" spans="1:7" ht="47.25" customHeight="1" x14ac:dyDescent="0.5"/>
    <row r="54" spans="1:7" ht="47.25" customHeight="1" x14ac:dyDescent="0.5">
      <c r="A54" s="104"/>
      <c r="B54" s="104"/>
      <c r="C54" s="104"/>
      <c r="D54" s="104"/>
      <c r="E54" s="104"/>
      <c r="F54" s="104"/>
      <c r="G54" s="104"/>
    </row>
    <row r="55" spans="1:7" ht="47.25" customHeight="1" x14ac:dyDescent="0.5"/>
    <row r="56" spans="1:7" ht="47.25" customHeight="1" x14ac:dyDescent="0.5"/>
    <row r="57" spans="1:7" ht="47.25" customHeight="1" x14ac:dyDescent="0.5"/>
    <row r="58" spans="1:7" ht="47.25" customHeight="1" x14ac:dyDescent="0.5"/>
    <row r="59" spans="1:7" ht="47.25" customHeight="1" x14ac:dyDescent="0.5"/>
    <row r="60" spans="1:7" ht="47.25" customHeight="1" x14ac:dyDescent="0.5"/>
    <row r="61" spans="1:7" ht="47.25" customHeight="1" x14ac:dyDescent="0.5"/>
    <row r="62" spans="1:7" ht="47.25" customHeight="1" x14ac:dyDescent="0.5"/>
    <row r="63" spans="1:7" ht="47.25" customHeight="1" x14ac:dyDescent="0.5">
      <c r="A63" s="106"/>
      <c r="B63" s="107"/>
      <c r="C63" s="107"/>
      <c r="D63" s="104"/>
      <c r="E63" s="104"/>
      <c r="F63" s="104"/>
      <c r="G63" s="104"/>
    </row>
    <row r="64" spans="1:7" ht="47.25" customHeight="1" x14ac:dyDescent="0.5">
      <c r="A64" s="106"/>
      <c r="B64" s="107"/>
      <c r="C64" s="107"/>
      <c r="D64" s="104"/>
      <c r="E64" s="104"/>
      <c r="F64" s="104"/>
      <c r="G64" s="104"/>
    </row>
    <row r="65" spans="1:7" ht="47.25" customHeight="1" x14ac:dyDescent="0.5">
      <c r="A65" s="104"/>
      <c r="B65" s="104"/>
      <c r="C65" s="104"/>
      <c r="D65" s="104"/>
      <c r="E65" s="104"/>
      <c r="F65" s="104"/>
      <c r="G65" s="104"/>
    </row>
    <row r="66" spans="1:7" ht="47.25" customHeight="1" x14ac:dyDescent="0.5">
      <c r="A66" s="104"/>
      <c r="B66" s="104"/>
      <c r="C66" s="104"/>
      <c r="D66" s="104"/>
      <c r="E66" s="104"/>
      <c r="F66" s="104"/>
      <c r="G66" s="104"/>
    </row>
    <row r="67" spans="1:7" ht="47.25" customHeight="1" x14ac:dyDescent="0.5">
      <c r="A67" s="104"/>
      <c r="B67" s="104"/>
      <c r="C67" s="104"/>
      <c r="D67" s="104"/>
      <c r="E67" s="104"/>
      <c r="F67" s="104"/>
      <c r="G67" s="104"/>
    </row>
    <row r="68" spans="1:7" ht="35.25" x14ac:dyDescent="0.5">
      <c r="A68" s="108"/>
      <c r="B68" s="61"/>
      <c r="C68" s="61"/>
      <c r="D68" s="106"/>
      <c r="E68" s="106"/>
      <c r="F68" s="67"/>
      <c r="G68" s="67"/>
    </row>
    <row r="69" spans="1:7" ht="28.5" customHeight="1" x14ac:dyDescent="0.5">
      <c r="A69" s="108"/>
      <c r="B69" s="61"/>
      <c r="C69" s="61"/>
      <c r="D69" s="106"/>
      <c r="E69" s="106"/>
      <c r="F69" s="67"/>
      <c r="G69" s="67"/>
    </row>
    <row r="70" spans="1:7" ht="36" thickBot="1" x14ac:dyDescent="0.55000000000000004">
      <c r="A70" s="103"/>
      <c r="B70" s="109"/>
      <c r="C70" s="109"/>
      <c r="D70" s="103"/>
      <c r="E70" s="103"/>
      <c r="F70" s="109"/>
      <c r="G70" s="109"/>
    </row>
    <row r="71" spans="1:7" ht="69.75" thickBot="1" x14ac:dyDescent="0.55000000000000004">
      <c r="A71" s="56" t="s">
        <v>0</v>
      </c>
      <c r="B71" s="193" t="s">
        <v>1</v>
      </c>
      <c r="C71" s="194"/>
      <c r="D71" s="57" t="s">
        <v>2</v>
      </c>
      <c r="E71" s="58" t="s">
        <v>3</v>
      </c>
      <c r="F71" s="59" t="s">
        <v>206</v>
      </c>
      <c r="G71" s="60"/>
    </row>
    <row r="72" spans="1:7" ht="72" customHeight="1" thickBot="1" x14ac:dyDescent="0.55000000000000004">
      <c r="A72" s="201" t="s">
        <v>250</v>
      </c>
      <c r="B72" s="202"/>
      <c r="C72" s="202"/>
      <c r="D72" s="202"/>
      <c r="E72" s="202"/>
      <c r="F72" s="203"/>
      <c r="G72" s="60"/>
    </row>
    <row r="73" spans="1:7" ht="36" thickBot="1" x14ac:dyDescent="0.55000000000000004">
      <c r="A73" s="195" t="s">
        <v>171</v>
      </c>
      <c r="B73" s="196"/>
      <c r="C73" s="196"/>
      <c r="D73" s="196"/>
      <c r="E73" s="196"/>
      <c r="F73" s="197"/>
      <c r="G73" s="61"/>
    </row>
    <row r="74" spans="1:7" ht="36" thickBot="1" x14ac:dyDescent="0.55000000000000004">
      <c r="A74" s="62" t="s">
        <v>166</v>
      </c>
      <c r="B74" s="63"/>
      <c r="C74" s="64"/>
      <c r="D74" s="65" t="s">
        <v>162</v>
      </c>
      <c r="E74" s="66"/>
      <c r="F74" s="63"/>
      <c r="G74" s="67"/>
    </row>
    <row r="75" spans="1:7" ht="36" thickBot="1" x14ac:dyDescent="0.55000000000000004">
      <c r="A75" s="65" t="s">
        <v>6</v>
      </c>
      <c r="B75" s="62" t="s">
        <v>163</v>
      </c>
      <c r="C75" s="110" t="s">
        <v>164</v>
      </c>
      <c r="D75" s="66"/>
      <c r="E75" s="66"/>
      <c r="F75" s="63"/>
      <c r="G75" s="67"/>
    </row>
    <row r="76" spans="1:7" ht="47.25" customHeight="1" thickBot="1" x14ac:dyDescent="0.55000000000000004">
      <c r="A76" s="51" t="s">
        <v>62</v>
      </c>
      <c r="B76" s="111">
        <v>100</v>
      </c>
      <c r="C76" s="111">
        <v>100</v>
      </c>
      <c r="D76" s="51" t="s">
        <v>143</v>
      </c>
      <c r="E76" s="112" t="s">
        <v>120</v>
      </c>
      <c r="F76" s="113" t="s">
        <v>133</v>
      </c>
      <c r="G76" s="67"/>
    </row>
    <row r="77" spans="1:7" ht="47.25" customHeight="1" x14ac:dyDescent="0.5">
      <c r="A77" s="96" t="s">
        <v>102</v>
      </c>
      <c r="B77" s="78">
        <v>150</v>
      </c>
      <c r="C77" s="114">
        <v>150</v>
      </c>
      <c r="D77" s="51" t="s">
        <v>64</v>
      </c>
      <c r="E77" s="112" t="s">
        <v>213</v>
      </c>
      <c r="F77" s="113" t="s">
        <v>133</v>
      </c>
      <c r="G77" s="67"/>
    </row>
    <row r="78" spans="1:7" ht="47.25" customHeight="1" x14ac:dyDescent="0.5">
      <c r="A78" s="96" t="s">
        <v>227</v>
      </c>
      <c r="B78" s="78">
        <v>25</v>
      </c>
      <c r="C78" s="78">
        <v>45</v>
      </c>
      <c r="D78" s="46" t="s">
        <v>76</v>
      </c>
      <c r="E78" s="98">
        <v>60</v>
      </c>
      <c r="F78" s="84">
        <v>100</v>
      </c>
      <c r="G78" s="67"/>
    </row>
    <row r="79" spans="1:7" ht="47.25" customHeight="1" x14ac:dyDescent="0.5">
      <c r="A79" s="96" t="s">
        <v>25</v>
      </c>
      <c r="B79" s="78">
        <v>210</v>
      </c>
      <c r="C79" s="78">
        <v>210</v>
      </c>
      <c r="D79" s="42" t="s">
        <v>70</v>
      </c>
      <c r="E79" s="79">
        <v>90</v>
      </c>
      <c r="F79" s="84">
        <v>100</v>
      </c>
      <c r="G79" s="67"/>
    </row>
    <row r="80" spans="1:7" ht="47.25" customHeight="1" x14ac:dyDescent="0.5">
      <c r="A80" s="46" t="s">
        <v>59</v>
      </c>
      <c r="B80" s="78">
        <v>25</v>
      </c>
      <c r="C80" s="78">
        <v>50</v>
      </c>
      <c r="D80" s="46" t="s">
        <v>49</v>
      </c>
      <c r="E80" s="98">
        <v>45</v>
      </c>
      <c r="F80" s="84">
        <v>100</v>
      </c>
      <c r="G80" s="67"/>
    </row>
    <row r="81" spans="1:7" ht="47.25" customHeight="1" x14ac:dyDescent="0.5">
      <c r="A81" s="85" t="s">
        <v>165</v>
      </c>
      <c r="B81" s="86">
        <f>SUM(B76:B80)</f>
        <v>510</v>
      </c>
      <c r="C81" s="86">
        <f>SUM(C76:C80)</f>
        <v>555</v>
      </c>
      <c r="D81" s="46" t="s">
        <v>223</v>
      </c>
      <c r="E81" s="98">
        <v>45</v>
      </c>
      <c r="F81" s="84">
        <v>100</v>
      </c>
      <c r="G81" s="67"/>
    </row>
    <row r="82" spans="1:7" ht="47.25" customHeight="1" x14ac:dyDescent="0.5">
      <c r="A82" s="90"/>
      <c r="B82" s="90" t="s">
        <v>178</v>
      </c>
      <c r="C82" s="90" t="s">
        <v>242</v>
      </c>
      <c r="D82" s="46" t="s">
        <v>38</v>
      </c>
      <c r="E82" s="115">
        <v>60</v>
      </c>
      <c r="F82" s="84" t="s">
        <v>39</v>
      </c>
      <c r="G82" s="67"/>
    </row>
    <row r="83" spans="1:7" ht="47.25" customHeight="1" x14ac:dyDescent="0.5">
      <c r="A83" s="90" t="s">
        <v>114</v>
      </c>
      <c r="B83" s="198"/>
      <c r="C83" s="199"/>
      <c r="D83" s="42" t="s">
        <v>144</v>
      </c>
      <c r="E83" s="98">
        <v>80</v>
      </c>
      <c r="F83" s="84" t="s">
        <v>39</v>
      </c>
      <c r="G83" s="67"/>
    </row>
    <row r="84" spans="1:7" ht="47.25" customHeight="1" x14ac:dyDescent="0.5">
      <c r="A84" s="93" t="s">
        <v>30</v>
      </c>
      <c r="B84" s="185">
        <v>75</v>
      </c>
      <c r="C84" s="186"/>
      <c r="D84" s="42" t="s">
        <v>93</v>
      </c>
      <c r="E84" s="98">
        <v>50</v>
      </c>
      <c r="F84" s="84">
        <v>60</v>
      </c>
      <c r="G84" s="67"/>
    </row>
    <row r="85" spans="1:7" ht="47.25" customHeight="1" x14ac:dyDescent="0.5">
      <c r="A85" s="116"/>
      <c r="B85" s="200"/>
      <c r="C85" s="199"/>
      <c r="D85" s="46" t="s">
        <v>104</v>
      </c>
      <c r="E85" s="98">
        <v>60</v>
      </c>
      <c r="F85" s="84">
        <v>50</v>
      </c>
      <c r="G85" s="67"/>
    </row>
    <row r="86" spans="1:7" ht="47.25" customHeight="1" x14ac:dyDescent="0.5">
      <c r="A86" s="94" t="s">
        <v>159</v>
      </c>
      <c r="B86" s="187"/>
      <c r="C86" s="188"/>
      <c r="D86" s="42" t="s">
        <v>203</v>
      </c>
      <c r="E86" s="98">
        <v>100</v>
      </c>
      <c r="F86" s="84">
        <v>110</v>
      </c>
      <c r="G86" s="67"/>
    </row>
    <row r="87" spans="1:7" ht="47.25" customHeight="1" x14ac:dyDescent="0.5">
      <c r="A87" s="46" t="s">
        <v>38</v>
      </c>
      <c r="B87" s="78">
        <v>260</v>
      </c>
      <c r="C87" s="78">
        <v>310</v>
      </c>
      <c r="D87" s="42" t="s">
        <v>54</v>
      </c>
      <c r="E87" s="98">
        <v>80</v>
      </c>
      <c r="F87" s="84" t="s">
        <v>73</v>
      </c>
      <c r="G87" s="67"/>
    </row>
    <row r="88" spans="1:7" ht="47.25" customHeight="1" x14ac:dyDescent="0.5">
      <c r="A88" s="46" t="s">
        <v>180</v>
      </c>
      <c r="B88" s="78">
        <v>100</v>
      </c>
      <c r="C88" s="78">
        <v>100</v>
      </c>
      <c r="D88" s="42" t="s">
        <v>146</v>
      </c>
      <c r="E88" s="98">
        <v>120</v>
      </c>
      <c r="F88" s="84">
        <v>140</v>
      </c>
      <c r="G88" s="67"/>
    </row>
    <row r="89" spans="1:7" ht="47.25" customHeight="1" x14ac:dyDescent="0.5">
      <c r="A89" s="46" t="s">
        <v>52</v>
      </c>
      <c r="B89" s="78">
        <v>150</v>
      </c>
      <c r="C89" s="78">
        <v>180</v>
      </c>
      <c r="D89" s="42" t="s">
        <v>15</v>
      </c>
      <c r="E89" s="98">
        <v>30</v>
      </c>
      <c r="F89" s="84">
        <v>100</v>
      </c>
      <c r="G89" s="67"/>
    </row>
    <row r="90" spans="1:7" ht="47.25" customHeight="1" x14ac:dyDescent="0.5">
      <c r="A90" s="93" t="s">
        <v>59</v>
      </c>
      <c r="B90" s="78">
        <v>25</v>
      </c>
      <c r="C90" s="78">
        <v>25</v>
      </c>
      <c r="D90" s="46" t="s">
        <v>94</v>
      </c>
      <c r="E90" s="98">
        <v>30</v>
      </c>
      <c r="F90" s="84">
        <v>110</v>
      </c>
      <c r="G90" s="67"/>
    </row>
    <row r="91" spans="1:7" ht="47.25" customHeight="1" x14ac:dyDescent="0.5">
      <c r="A91" s="96" t="s">
        <v>65</v>
      </c>
      <c r="B91" s="78">
        <v>200</v>
      </c>
      <c r="C91" s="78">
        <v>200</v>
      </c>
      <c r="D91" s="40" t="s">
        <v>52</v>
      </c>
      <c r="E91" s="98">
        <v>60</v>
      </c>
      <c r="F91" s="84">
        <v>150</v>
      </c>
      <c r="G91" s="67"/>
    </row>
    <row r="92" spans="1:7" ht="47.25" customHeight="1" x14ac:dyDescent="0.5">
      <c r="A92" s="85" t="s">
        <v>165</v>
      </c>
      <c r="B92" s="86">
        <f>SUM(B87:B91)</f>
        <v>735</v>
      </c>
      <c r="C92" s="86">
        <f>SUM(C87:C91)</f>
        <v>815</v>
      </c>
      <c r="D92" s="42" t="s">
        <v>102</v>
      </c>
      <c r="E92" s="98">
        <v>30</v>
      </c>
      <c r="F92" s="84">
        <v>100</v>
      </c>
      <c r="G92" s="67"/>
    </row>
    <row r="93" spans="1:7" ht="47.25" customHeight="1" x14ac:dyDescent="0.5">
      <c r="A93" s="46"/>
      <c r="B93" s="92" t="s">
        <v>243</v>
      </c>
      <c r="C93" s="92" t="s">
        <v>244</v>
      </c>
      <c r="D93" s="46" t="s">
        <v>65</v>
      </c>
      <c r="E93" s="117" t="s">
        <v>121</v>
      </c>
      <c r="F93" s="84">
        <v>200</v>
      </c>
      <c r="G93" s="67"/>
    </row>
    <row r="94" spans="1:7" ht="47.25" customHeight="1" x14ac:dyDescent="0.5">
      <c r="A94" s="118"/>
      <c r="B94" s="198"/>
      <c r="C94" s="204"/>
      <c r="D94" s="42" t="s">
        <v>16</v>
      </c>
      <c r="E94" s="98">
        <v>10</v>
      </c>
      <c r="F94" s="84">
        <v>50</v>
      </c>
      <c r="G94" s="67"/>
    </row>
    <row r="95" spans="1:7" ht="47.25" customHeight="1" x14ac:dyDescent="0.5">
      <c r="A95" s="94" t="s">
        <v>155</v>
      </c>
      <c r="B95" s="187"/>
      <c r="C95" s="188"/>
      <c r="D95" s="96" t="s">
        <v>25</v>
      </c>
      <c r="E95" s="98">
        <v>10</v>
      </c>
      <c r="F95" s="84" t="s">
        <v>7</v>
      </c>
      <c r="G95" s="67"/>
    </row>
    <row r="96" spans="1:7" ht="47.25" customHeight="1" x14ac:dyDescent="0.5">
      <c r="A96" s="46" t="s">
        <v>70</v>
      </c>
      <c r="B96" s="185">
        <v>100</v>
      </c>
      <c r="C96" s="186"/>
      <c r="D96" s="42" t="s">
        <v>28</v>
      </c>
      <c r="E96" s="98">
        <v>5</v>
      </c>
      <c r="F96" s="84">
        <v>10</v>
      </c>
      <c r="G96" s="67"/>
    </row>
    <row r="97" spans="1:7" ht="47.25" customHeight="1" x14ac:dyDescent="0.5">
      <c r="A97" s="46" t="s">
        <v>38</v>
      </c>
      <c r="B97" s="185">
        <v>260</v>
      </c>
      <c r="C97" s="186"/>
      <c r="D97" s="42" t="s">
        <v>107</v>
      </c>
      <c r="E97" s="98">
        <v>5</v>
      </c>
      <c r="F97" s="84">
        <v>25</v>
      </c>
      <c r="G97" s="67"/>
    </row>
    <row r="98" spans="1:7" ht="47.25" customHeight="1" x14ac:dyDescent="0.5">
      <c r="A98" s="96" t="s">
        <v>65</v>
      </c>
      <c r="B98" s="187">
        <v>200</v>
      </c>
      <c r="C98" s="188"/>
      <c r="D98" s="42" t="s">
        <v>8</v>
      </c>
      <c r="E98" s="98">
        <v>5</v>
      </c>
      <c r="F98" s="84">
        <v>25</v>
      </c>
      <c r="G98" s="67"/>
    </row>
    <row r="99" spans="1:7" ht="47.25" customHeight="1" x14ac:dyDescent="0.5">
      <c r="A99" s="96" t="s">
        <v>8</v>
      </c>
      <c r="B99" s="187">
        <v>25</v>
      </c>
      <c r="C99" s="188"/>
      <c r="D99" s="42" t="s">
        <v>101</v>
      </c>
      <c r="E99" s="98">
        <v>45</v>
      </c>
      <c r="F99" s="84">
        <v>500</v>
      </c>
      <c r="G99" s="67"/>
    </row>
    <row r="100" spans="1:7" ht="47.25" customHeight="1" x14ac:dyDescent="0.5">
      <c r="A100" s="42"/>
      <c r="B100" s="189" t="s">
        <v>148</v>
      </c>
      <c r="C100" s="190"/>
      <c r="D100" s="42" t="s">
        <v>81</v>
      </c>
      <c r="E100" s="79">
        <v>30</v>
      </c>
      <c r="F100" s="84">
        <v>200</v>
      </c>
      <c r="G100" s="67"/>
    </row>
    <row r="101" spans="1:7" ht="47.25" customHeight="1" x14ac:dyDescent="0.5">
      <c r="A101" s="94" t="s">
        <v>156</v>
      </c>
      <c r="B101" s="187"/>
      <c r="C101" s="188"/>
      <c r="D101" s="42" t="s">
        <v>82</v>
      </c>
      <c r="E101" s="79">
        <v>20</v>
      </c>
      <c r="F101" s="84">
        <v>200</v>
      </c>
      <c r="G101" s="67"/>
    </row>
    <row r="102" spans="1:7" ht="47.25" customHeight="1" x14ac:dyDescent="0.5">
      <c r="A102" s="46" t="s">
        <v>179</v>
      </c>
      <c r="B102" s="185">
        <v>50</v>
      </c>
      <c r="C102" s="186"/>
      <c r="D102" s="42" t="s">
        <v>136</v>
      </c>
      <c r="E102" s="79">
        <v>10</v>
      </c>
      <c r="F102" s="84">
        <v>200</v>
      </c>
      <c r="G102" s="67"/>
    </row>
    <row r="103" spans="1:7" ht="47.25" customHeight="1" x14ac:dyDescent="0.5">
      <c r="A103" s="46" t="s">
        <v>52</v>
      </c>
      <c r="B103" s="185">
        <v>150</v>
      </c>
      <c r="C103" s="186"/>
      <c r="D103" s="42" t="s">
        <v>83</v>
      </c>
      <c r="E103" s="79">
        <v>15</v>
      </c>
      <c r="F103" s="84">
        <v>200</v>
      </c>
      <c r="G103" s="67"/>
    </row>
    <row r="104" spans="1:7" ht="47.25" customHeight="1" x14ac:dyDescent="0.5">
      <c r="A104" s="46" t="s">
        <v>59</v>
      </c>
      <c r="B104" s="185">
        <v>25</v>
      </c>
      <c r="C104" s="186"/>
      <c r="D104" s="96"/>
      <c r="E104" s="79"/>
      <c r="F104" s="84"/>
      <c r="G104" s="67"/>
    </row>
    <row r="105" spans="1:7" ht="47.25" customHeight="1" x14ac:dyDescent="0.5">
      <c r="A105" s="96" t="s">
        <v>65</v>
      </c>
      <c r="B105" s="187">
        <v>200</v>
      </c>
      <c r="C105" s="188"/>
      <c r="D105" s="42"/>
      <c r="E105" s="79"/>
      <c r="F105" s="84"/>
      <c r="G105" s="67"/>
    </row>
    <row r="106" spans="1:7" ht="47.25" customHeight="1" x14ac:dyDescent="0.5">
      <c r="A106" s="96"/>
      <c r="B106" s="189" t="s">
        <v>178</v>
      </c>
      <c r="C106" s="190"/>
      <c r="D106" s="46"/>
      <c r="E106" s="94"/>
      <c r="F106" s="84"/>
      <c r="G106" s="67"/>
    </row>
    <row r="107" spans="1:7" ht="47.25" customHeight="1" x14ac:dyDescent="0.5">
      <c r="A107" s="42"/>
      <c r="B107" s="189"/>
      <c r="C107" s="190"/>
      <c r="D107" s="46"/>
      <c r="E107" s="94"/>
      <c r="F107" s="84"/>
      <c r="G107" s="67"/>
    </row>
    <row r="108" spans="1:7" ht="47.25" customHeight="1" x14ac:dyDescent="0.5">
      <c r="A108" s="42"/>
      <c r="B108" s="187"/>
      <c r="C108" s="188"/>
      <c r="D108" s="46"/>
      <c r="E108" s="94"/>
      <c r="F108" s="84"/>
      <c r="G108" s="67"/>
    </row>
    <row r="109" spans="1:7" ht="47.25" customHeight="1" x14ac:dyDescent="0.5">
      <c r="A109" s="94" t="s">
        <v>170</v>
      </c>
      <c r="B109" s="187"/>
      <c r="C109" s="188"/>
      <c r="D109" s="46"/>
      <c r="E109" s="94"/>
      <c r="F109" s="84"/>
      <c r="G109" s="67"/>
    </row>
    <row r="110" spans="1:7" ht="47.25" customHeight="1" x14ac:dyDescent="0.5">
      <c r="A110" s="46" t="s">
        <v>29</v>
      </c>
      <c r="B110" s="185">
        <v>80</v>
      </c>
      <c r="C110" s="186"/>
      <c r="D110" s="46"/>
      <c r="E110" s="94"/>
      <c r="F110" s="84"/>
      <c r="G110" s="104"/>
    </row>
    <row r="111" spans="1:7" ht="47.25" customHeight="1" x14ac:dyDescent="0.5">
      <c r="A111" s="46" t="s">
        <v>25</v>
      </c>
      <c r="B111" s="185">
        <v>210</v>
      </c>
      <c r="C111" s="186"/>
      <c r="D111" s="42"/>
      <c r="E111" s="42"/>
      <c r="F111" s="84"/>
      <c r="G111" s="104"/>
    </row>
    <row r="112" spans="1:7" ht="47.25" customHeight="1" x14ac:dyDescent="0.5">
      <c r="A112" s="97"/>
      <c r="B112" s="189" t="s">
        <v>241</v>
      </c>
      <c r="C112" s="190"/>
      <c r="D112" s="116"/>
      <c r="E112" s="116"/>
      <c r="F112" s="116"/>
      <c r="G112" s="104"/>
    </row>
    <row r="113" spans="1:7" ht="47.25" customHeight="1" x14ac:dyDescent="0.5">
      <c r="A113" s="97"/>
      <c r="B113" s="189"/>
      <c r="C113" s="190"/>
      <c r="D113" s="116"/>
      <c r="E113" s="116"/>
      <c r="F113" s="116"/>
      <c r="G113" s="109"/>
    </row>
    <row r="114" spans="1:7" ht="47.25" customHeight="1" x14ac:dyDescent="0.5">
      <c r="A114" s="118"/>
      <c r="B114" s="207"/>
      <c r="C114" s="207"/>
      <c r="D114" s="119"/>
      <c r="E114" s="116"/>
      <c r="G114" s="109"/>
    </row>
    <row r="115" spans="1:7" ht="47.25" customHeight="1" x14ac:dyDescent="0.5">
      <c r="F115" s="109"/>
      <c r="G115" s="109"/>
    </row>
    <row r="116" spans="1:7" ht="47.25" customHeight="1" x14ac:dyDescent="0.5">
      <c r="A116" s="103"/>
      <c r="B116" s="109"/>
      <c r="C116" s="109"/>
      <c r="D116" s="102" t="s">
        <v>31</v>
      </c>
      <c r="E116" s="103"/>
      <c r="F116" s="109"/>
      <c r="G116" s="109"/>
    </row>
    <row r="117" spans="1:7" ht="47.25" customHeight="1" x14ac:dyDescent="0.5">
      <c r="A117" s="103"/>
      <c r="B117" s="109"/>
      <c r="C117" s="109"/>
      <c r="D117" s="102" t="s">
        <v>32</v>
      </c>
      <c r="E117" s="103"/>
      <c r="F117" s="109"/>
      <c r="G117" s="109"/>
    </row>
    <row r="118" spans="1:7" ht="47.25" customHeight="1" x14ac:dyDescent="0.5">
      <c r="A118" s="103"/>
      <c r="B118" s="109"/>
      <c r="C118" s="109"/>
      <c r="D118" s="102" t="s">
        <v>33</v>
      </c>
      <c r="E118" s="103"/>
      <c r="F118" s="109"/>
      <c r="G118" s="109"/>
    </row>
    <row r="119" spans="1:7" ht="47.25" customHeight="1" x14ac:dyDescent="0.5">
      <c r="A119" s="103"/>
      <c r="B119" s="109"/>
      <c r="C119" s="109"/>
      <c r="D119" s="103"/>
      <c r="E119" s="103"/>
      <c r="F119" s="109"/>
    </row>
    <row r="120" spans="1:7" ht="47.25" customHeight="1" x14ac:dyDescent="0.5">
      <c r="A120" s="103"/>
      <c r="B120" s="109"/>
      <c r="C120" s="109"/>
      <c r="D120" s="103"/>
      <c r="E120" s="103"/>
      <c r="F120" s="109"/>
    </row>
    <row r="121" spans="1:7" ht="47.25" customHeight="1" x14ac:dyDescent="0.5">
      <c r="A121" s="103"/>
      <c r="B121" s="109"/>
      <c r="C121" s="109"/>
      <c r="D121" s="103"/>
      <c r="E121" s="103"/>
      <c r="F121" s="109"/>
    </row>
    <row r="122" spans="1:7" ht="47.25" customHeight="1" x14ac:dyDescent="0.5">
      <c r="A122" s="103"/>
      <c r="B122" s="109"/>
      <c r="C122" s="109"/>
      <c r="D122" s="103"/>
      <c r="E122" s="103"/>
      <c r="F122" s="109"/>
    </row>
    <row r="123" spans="1:7" ht="47.25" customHeight="1" x14ac:dyDescent="0.5">
      <c r="A123" s="103"/>
      <c r="B123" s="109"/>
      <c r="C123" s="109"/>
      <c r="D123" s="103"/>
      <c r="E123" s="103"/>
      <c r="F123" s="109"/>
    </row>
    <row r="124" spans="1:7" ht="47.25" customHeight="1" x14ac:dyDescent="0.5">
      <c r="A124" s="103"/>
      <c r="B124" s="109"/>
      <c r="C124" s="109"/>
      <c r="D124" s="103"/>
      <c r="E124" s="103"/>
      <c r="F124" s="109"/>
    </row>
    <row r="125" spans="1:7" ht="47.25" customHeight="1" x14ac:dyDescent="0.5">
      <c r="A125" s="103"/>
      <c r="B125" s="109"/>
      <c r="C125" s="109"/>
      <c r="D125" s="103"/>
      <c r="E125" s="103"/>
      <c r="F125" s="109"/>
    </row>
    <row r="126" spans="1:7" ht="47.25" customHeight="1" x14ac:dyDescent="0.5">
      <c r="A126" s="103"/>
      <c r="B126" s="109"/>
      <c r="C126" s="109"/>
      <c r="D126" s="103"/>
      <c r="E126" s="103"/>
      <c r="F126" s="109"/>
    </row>
    <row r="127" spans="1:7" ht="47.25" customHeight="1" x14ac:dyDescent="0.5">
      <c r="A127" s="103"/>
      <c r="B127" s="109"/>
      <c r="C127" s="109"/>
      <c r="D127" s="103"/>
      <c r="E127" s="103"/>
      <c r="F127" s="109"/>
    </row>
    <row r="128" spans="1:7" ht="47.25" customHeight="1" x14ac:dyDescent="0.5">
      <c r="A128" s="103"/>
      <c r="B128" s="109"/>
      <c r="C128" s="109"/>
      <c r="D128" s="103"/>
      <c r="E128" s="103"/>
      <c r="F128" s="109"/>
    </row>
    <row r="129" spans="1:7" ht="47.25" customHeight="1" x14ac:dyDescent="0.5">
      <c r="A129" s="103"/>
      <c r="B129" s="109"/>
      <c r="C129" s="109"/>
      <c r="D129" s="103"/>
      <c r="E129" s="103"/>
      <c r="F129" s="109"/>
    </row>
    <row r="130" spans="1:7" ht="47.25" customHeight="1" x14ac:dyDescent="0.5">
      <c r="A130" s="103"/>
      <c r="B130" s="109"/>
      <c r="C130" s="109"/>
      <c r="D130" s="103"/>
      <c r="E130" s="103"/>
      <c r="F130" s="109"/>
    </row>
    <row r="131" spans="1:7" ht="47.25" customHeight="1" x14ac:dyDescent="0.5">
      <c r="A131" s="103"/>
      <c r="B131" s="109"/>
      <c r="C131" s="109"/>
      <c r="D131" s="103"/>
      <c r="E131" s="103"/>
      <c r="F131" s="109"/>
    </row>
    <row r="132" spans="1:7" ht="47.25" customHeight="1" x14ac:dyDescent="0.5">
      <c r="A132" s="103"/>
      <c r="B132" s="109"/>
      <c r="C132" s="109"/>
      <c r="D132" s="103"/>
      <c r="E132" s="103"/>
      <c r="F132" s="109"/>
    </row>
    <row r="133" spans="1:7" ht="47.25" customHeight="1" x14ac:dyDescent="0.5">
      <c r="A133" s="103"/>
      <c r="B133" s="109"/>
      <c r="C133" s="109"/>
      <c r="D133" s="103"/>
      <c r="E133" s="103"/>
      <c r="F133" s="109"/>
    </row>
    <row r="134" spans="1:7" ht="47.25" customHeight="1" x14ac:dyDescent="0.5">
      <c r="A134" s="103"/>
      <c r="B134" s="109"/>
      <c r="C134" s="109"/>
      <c r="D134" s="103"/>
      <c r="E134" s="103"/>
      <c r="F134" s="109"/>
    </row>
    <row r="135" spans="1:7" ht="47.25" customHeight="1" x14ac:dyDescent="0.5">
      <c r="A135" s="103"/>
      <c r="B135" s="109"/>
      <c r="C135" s="109"/>
      <c r="D135" s="103"/>
      <c r="E135" s="103"/>
      <c r="F135" s="109"/>
    </row>
    <row r="136" spans="1:7" ht="47.25" customHeight="1" x14ac:dyDescent="0.5">
      <c r="A136" s="103"/>
      <c r="B136" s="109"/>
      <c r="C136" s="109"/>
      <c r="D136" s="103"/>
      <c r="E136" s="103"/>
      <c r="F136" s="109"/>
    </row>
    <row r="137" spans="1:7" ht="47.25" customHeight="1" x14ac:dyDescent="0.5">
      <c r="A137" s="103"/>
      <c r="B137" s="109"/>
      <c r="C137" s="109"/>
      <c r="D137" s="103"/>
      <c r="E137" s="103"/>
      <c r="F137" s="109"/>
    </row>
    <row r="138" spans="1:7" ht="47.25" customHeight="1" x14ac:dyDescent="0.5">
      <c r="A138" s="103"/>
      <c r="B138" s="109"/>
      <c r="C138" s="109"/>
      <c r="D138" s="103"/>
      <c r="E138" s="103"/>
      <c r="F138" s="109"/>
    </row>
    <row r="139" spans="1:7" ht="47.25" customHeight="1" x14ac:dyDescent="0.5">
      <c r="A139" s="103"/>
      <c r="B139" s="109"/>
      <c r="C139" s="109"/>
      <c r="D139" s="103"/>
      <c r="E139" s="103"/>
      <c r="F139" s="109"/>
    </row>
    <row r="140" spans="1:7" ht="47.25" customHeight="1" x14ac:dyDescent="0.5">
      <c r="A140" s="103"/>
      <c r="B140" s="109"/>
      <c r="C140" s="109"/>
      <c r="D140" s="103"/>
      <c r="E140" s="103"/>
      <c r="F140" s="109"/>
    </row>
    <row r="141" spans="1:7" ht="35.25" x14ac:dyDescent="0.5">
      <c r="A141" s="103"/>
      <c r="B141" s="109"/>
      <c r="C141" s="109"/>
      <c r="D141" s="103"/>
      <c r="E141" s="103"/>
      <c r="F141" s="109"/>
    </row>
    <row r="142" spans="1:7" ht="36" thickBot="1" x14ac:dyDescent="0.55000000000000004"/>
    <row r="143" spans="1:7" ht="69.75" thickBot="1" x14ac:dyDescent="0.55000000000000004">
      <c r="A143" s="56" t="s">
        <v>0</v>
      </c>
      <c r="B143" s="193" t="s">
        <v>1</v>
      </c>
      <c r="C143" s="194"/>
      <c r="D143" s="57" t="s">
        <v>2</v>
      </c>
      <c r="E143" s="58" t="s">
        <v>3</v>
      </c>
      <c r="F143" s="59" t="s">
        <v>206</v>
      </c>
      <c r="G143" s="67"/>
    </row>
    <row r="144" spans="1:7" ht="72" customHeight="1" thickBot="1" x14ac:dyDescent="0.55000000000000004">
      <c r="A144" s="201" t="s">
        <v>251</v>
      </c>
      <c r="B144" s="202"/>
      <c r="C144" s="202"/>
      <c r="D144" s="202"/>
      <c r="E144" s="202"/>
      <c r="F144" s="203"/>
      <c r="G144" s="60"/>
    </row>
    <row r="145" spans="1:8" ht="36" thickBot="1" x14ac:dyDescent="0.55000000000000004">
      <c r="A145" s="195" t="s">
        <v>194</v>
      </c>
      <c r="B145" s="211"/>
      <c r="C145" s="211"/>
      <c r="D145" s="211"/>
      <c r="E145" s="211"/>
      <c r="F145" s="212"/>
      <c r="G145" s="67"/>
    </row>
    <row r="146" spans="1:8" ht="36" thickBot="1" x14ac:dyDescent="0.55000000000000004">
      <c r="A146" s="62" t="s">
        <v>161</v>
      </c>
      <c r="B146" s="63"/>
      <c r="C146" s="64"/>
      <c r="D146" s="65" t="s">
        <v>162</v>
      </c>
      <c r="E146" s="66"/>
      <c r="F146" s="63"/>
      <c r="G146" s="67"/>
    </row>
    <row r="147" spans="1:8" ht="36" thickBot="1" x14ac:dyDescent="0.55000000000000004">
      <c r="A147" s="65" t="s">
        <v>6</v>
      </c>
      <c r="B147" s="62" t="s">
        <v>163</v>
      </c>
      <c r="C147" s="110" t="s">
        <v>164</v>
      </c>
      <c r="D147" s="66"/>
      <c r="E147" s="66"/>
      <c r="F147" s="63"/>
      <c r="G147" s="67"/>
    </row>
    <row r="148" spans="1:8" ht="47.25" customHeight="1" x14ac:dyDescent="0.5">
      <c r="A148" s="51" t="s">
        <v>228</v>
      </c>
      <c r="B148" s="111">
        <v>150</v>
      </c>
      <c r="C148" s="111">
        <v>170</v>
      </c>
      <c r="D148" s="51" t="s">
        <v>246</v>
      </c>
      <c r="E148" s="120">
        <v>80</v>
      </c>
      <c r="F148" s="121" t="s">
        <v>247</v>
      </c>
      <c r="G148" s="75"/>
      <c r="H148" s="76"/>
    </row>
    <row r="149" spans="1:8" ht="47.25" customHeight="1" x14ac:dyDescent="0.5">
      <c r="A149" s="122" t="s">
        <v>226</v>
      </c>
      <c r="B149" s="114">
        <v>60</v>
      </c>
      <c r="C149" s="114">
        <v>60</v>
      </c>
      <c r="D149" s="48" t="s">
        <v>64</v>
      </c>
      <c r="E149" s="98" t="s">
        <v>214</v>
      </c>
      <c r="F149" s="82" t="s">
        <v>133</v>
      </c>
      <c r="G149" s="67"/>
    </row>
    <row r="150" spans="1:8" ht="47.25" customHeight="1" x14ac:dyDescent="0.5">
      <c r="A150" s="48" t="s">
        <v>110</v>
      </c>
      <c r="B150" s="114">
        <v>95</v>
      </c>
      <c r="C150" s="114">
        <v>95</v>
      </c>
      <c r="D150" s="42" t="s">
        <v>79</v>
      </c>
      <c r="E150" s="98" t="s">
        <v>123</v>
      </c>
      <c r="F150" s="82">
        <v>100</v>
      </c>
      <c r="G150" s="67"/>
    </row>
    <row r="151" spans="1:8" ht="51.75" customHeight="1" x14ac:dyDescent="0.5">
      <c r="A151" s="93" t="s">
        <v>25</v>
      </c>
      <c r="B151" s="78">
        <v>210</v>
      </c>
      <c r="C151" s="78">
        <v>210</v>
      </c>
      <c r="D151" s="46" t="s">
        <v>46</v>
      </c>
      <c r="E151" s="79">
        <v>100</v>
      </c>
      <c r="F151" s="82">
        <v>100</v>
      </c>
      <c r="G151" s="67"/>
    </row>
    <row r="152" spans="1:8" ht="51.75" customHeight="1" x14ac:dyDescent="0.5">
      <c r="A152" s="93"/>
      <c r="B152" s="78"/>
      <c r="C152" s="78"/>
      <c r="D152" s="46" t="s">
        <v>232</v>
      </c>
      <c r="E152" s="79">
        <v>50</v>
      </c>
      <c r="F152" s="177">
        <v>100</v>
      </c>
      <c r="G152" s="67"/>
    </row>
    <row r="153" spans="1:8" ht="47.25" customHeight="1" x14ac:dyDescent="0.5">
      <c r="A153" s="85" t="s">
        <v>34</v>
      </c>
      <c r="B153" s="86">
        <f>SUM(B148:B152)</f>
        <v>515</v>
      </c>
      <c r="C153" s="86">
        <f>SUM(C148:C152)</f>
        <v>535</v>
      </c>
      <c r="D153" s="46" t="s">
        <v>218</v>
      </c>
      <c r="E153" s="79" t="s">
        <v>127</v>
      </c>
      <c r="F153" s="82">
        <v>100</v>
      </c>
      <c r="G153" s="67"/>
    </row>
    <row r="154" spans="1:8" ht="47.25" customHeight="1" x14ac:dyDescent="0.5">
      <c r="A154" s="85"/>
      <c r="B154" s="88"/>
      <c r="C154" s="88"/>
      <c r="D154" s="46" t="s">
        <v>220</v>
      </c>
      <c r="E154" s="79">
        <v>50</v>
      </c>
      <c r="F154" s="176">
        <v>70</v>
      </c>
      <c r="G154" s="67"/>
    </row>
    <row r="155" spans="1:8" ht="47.25" customHeight="1" x14ac:dyDescent="0.5">
      <c r="A155" s="85"/>
      <c r="B155" s="90" t="s">
        <v>178</v>
      </c>
      <c r="C155" s="90" t="s">
        <v>242</v>
      </c>
      <c r="D155" s="46" t="s">
        <v>230</v>
      </c>
      <c r="E155" s="79">
        <v>60</v>
      </c>
      <c r="F155" s="82">
        <v>250</v>
      </c>
      <c r="G155" s="67"/>
    </row>
    <row r="156" spans="1:8" ht="47.25" customHeight="1" x14ac:dyDescent="0.5">
      <c r="A156" s="85"/>
      <c r="B156" s="123"/>
      <c r="C156" s="124"/>
      <c r="D156" s="47" t="s">
        <v>149</v>
      </c>
      <c r="E156" s="79">
        <v>120</v>
      </c>
      <c r="F156" s="82">
        <v>120</v>
      </c>
      <c r="G156" s="67"/>
    </row>
    <row r="157" spans="1:8" ht="47.25" customHeight="1" x14ac:dyDescent="0.5">
      <c r="A157" s="94" t="s">
        <v>114</v>
      </c>
      <c r="B157" s="213"/>
      <c r="C157" s="214"/>
      <c r="D157" s="47" t="s">
        <v>74</v>
      </c>
      <c r="E157" s="79">
        <v>120</v>
      </c>
      <c r="F157" s="82">
        <v>80</v>
      </c>
      <c r="G157" s="67"/>
    </row>
    <row r="158" spans="1:8" ht="47.25" customHeight="1" x14ac:dyDescent="0.5">
      <c r="A158" s="93" t="s">
        <v>195</v>
      </c>
      <c r="B158" s="185">
        <v>60</v>
      </c>
      <c r="C158" s="186"/>
      <c r="D158" s="42" t="s">
        <v>12</v>
      </c>
      <c r="E158" s="79">
        <v>75</v>
      </c>
      <c r="F158" s="82">
        <v>70</v>
      </c>
      <c r="G158" s="67"/>
    </row>
    <row r="159" spans="1:8" ht="47.25" customHeight="1" x14ac:dyDescent="0.5">
      <c r="A159" s="85"/>
      <c r="B159" s="191"/>
      <c r="C159" s="192"/>
      <c r="D159" s="42" t="s">
        <v>187</v>
      </c>
      <c r="E159" s="79">
        <v>120</v>
      </c>
      <c r="F159" s="82">
        <v>65</v>
      </c>
      <c r="G159" s="67"/>
    </row>
    <row r="160" spans="1:8" ht="47.25" customHeight="1" x14ac:dyDescent="0.5">
      <c r="A160" s="94" t="s">
        <v>159</v>
      </c>
      <c r="B160" s="187"/>
      <c r="C160" s="188"/>
      <c r="D160" s="46" t="s">
        <v>116</v>
      </c>
      <c r="E160" s="79" t="s">
        <v>124</v>
      </c>
      <c r="F160" s="82" t="s">
        <v>43</v>
      </c>
      <c r="G160" s="67"/>
    </row>
    <row r="161" spans="1:7" ht="47.25" customHeight="1" x14ac:dyDescent="0.5">
      <c r="A161" s="46" t="s">
        <v>231</v>
      </c>
      <c r="B161" s="78">
        <v>260</v>
      </c>
      <c r="C161" s="78">
        <v>310</v>
      </c>
      <c r="D161" s="46" t="s">
        <v>204</v>
      </c>
      <c r="E161" s="79">
        <v>60</v>
      </c>
      <c r="F161" s="82">
        <v>150</v>
      </c>
      <c r="G161" s="67"/>
    </row>
    <row r="162" spans="1:7" ht="47.25" customHeight="1" x14ac:dyDescent="0.5">
      <c r="A162" s="46" t="s">
        <v>116</v>
      </c>
      <c r="B162" s="78">
        <v>100</v>
      </c>
      <c r="C162" s="78">
        <v>100</v>
      </c>
      <c r="D162" s="46" t="s">
        <v>14</v>
      </c>
      <c r="E162" s="79" t="s">
        <v>121</v>
      </c>
      <c r="F162" s="82">
        <v>100</v>
      </c>
      <c r="G162" s="67"/>
    </row>
    <row r="163" spans="1:7" ht="47.25" customHeight="1" x14ac:dyDescent="0.5">
      <c r="A163" s="46" t="s">
        <v>103</v>
      </c>
      <c r="B163" s="78">
        <v>150</v>
      </c>
      <c r="C163" s="78">
        <v>180</v>
      </c>
      <c r="D163" s="46" t="s">
        <v>44</v>
      </c>
      <c r="E163" s="79">
        <v>30</v>
      </c>
      <c r="F163" s="82">
        <v>100</v>
      </c>
      <c r="G163" s="67"/>
    </row>
    <row r="164" spans="1:7" ht="47.25" customHeight="1" x14ac:dyDescent="0.5">
      <c r="A164" s="46" t="s">
        <v>59</v>
      </c>
      <c r="B164" s="78">
        <v>25</v>
      </c>
      <c r="C164" s="78">
        <v>25</v>
      </c>
      <c r="D164" s="42" t="s">
        <v>16</v>
      </c>
      <c r="E164" s="79">
        <v>10</v>
      </c>
      <c r="F164" s="82">
        <v>50</v>
      </c>
      <c r="G164" s="67"/>
    </row>
    <row r="165" spans="1:7" ht="47.25" customHeight="1" x14ac:dyDescent="0.5">
      <c r="A165" s="46" t="s">
        <v>122</v>
      </c>
      <c r="B165" s="78">
        <v>215</v>
      </c>
      <c r="C165" s="78">
        <v>215</v>
      </c>
      <c r="D165" s="96" t="s">
        <v>25</v>
      </c>
      <c r="E165" s="79">
        <v>10</v>
      </c>
      <c r="F165" s="82" t="s">
        <v>7</v>
      </c>
      <c r="G165" s="67"/>
    </row>
    <row r="166" spans="1:7" ht="47.25" customHeight="1" x14ac:dyDescent="0.5">
      <c r="A166" s="85" t="s">
        <v>118</v>
      </c>
      <c r="B166" s="86">
        <f>SUM(B161:B165)</f>
        <v>750</v>
      </c>
      <c r="C166" s="86">
        <f>SUM(C161:C165)</f>
        <v>830</v>
      </c>
      <c r="D166" s="93" t="s">
        <v>248</v>
      </c>
      <c r="E166" s="79" t="s">
        <v>121</v>
      </c>
      <c r="F166" s="82">
        <v>200</v>
      </c>
      <c r="G166" s="67"/>
    </row>
    <row r="167" spans="1:7" ht="47.25" customHeight="1" x14ac:dyDescent="0.5">
      <c r="A167" s="85"/>
      <c r="B167" s="92" t="s">
        <v>243</v>
      </c>
      <c r="C167" s="92" t="s">
        <v>244</v>
      </c>
      <c r="D167" s="42" t="s">
        <v>28</v>
      </c>
      <c r="E167" s="79">
        <v>5</v>
      </c>
      <c r="F167" s="82">
        <v>10</v>
      </c>
      <c r="G167" s="67"/>
    </row>
    <row r="168" spans="1:7" ht="47.25" customHeight="1" x14ac:dyDescent="0.5">
      <c r="A168" s="46"/>
      <c r="B168" s="187"/>
      <c r="C168" s="188"/>
      <c r="D168" s="42" t="s">
        <v>8</v>
      </c>
      <c r="E168" s="79">
        <v>5</v>
      </c>
      <c r="F168" s="82">
        <v>25</v>
      </c>
      <c r="G168" s="67"/>
    </row>
    <row r="169" spans="1:7" ht="47.25" customHeight="1" x14ac:dyDescent="0.5">
      <c r="A169" s="94" t="s">
        <v>155</v>
      </c>
      <c r="B169" s="187"/>
      <c r="C169" s="188"/>
      <c r="D169" s="42" t="s">
        <v>107</v>
      </c>
      <c r="E169" s="79">
        <v>5</v>
      </c>
      <c r="F169" s="82">
        <v>25</v>
      </c>
      <c r="G169" s="67"/>
    </row>
    <row r="170" spans="1:7" ht="47.25" customHeight="1" x14ac:dyDescent="0.5">
      <c r="A170" s="46" t="s">
        <v>79</v>
      </c>
      <c r="B170" s="185">
        <v>100</v>
      </c>
      <c r="C170" s="186"/>
      <c r="D170" s="42" t="s">
        <v>100</v>
      </c>
      <c r="E170" s="79">
        <v>45</v>
      </c>
      <c r="F170" s="82">
        <v>500</v>
      </c>
      <c r="G170" s="67"/>
    </row>
    <row r="171" spans="1:7" ht="44.25" customHeight="1" x14ac:dyDescent="0.5">
      <c r="A171" s="46" t="s">
        <v>231</v>
      </c>
      <c r="B171" s="185">
        <v>260</v>
      </c>
      <c r="C171" s="186"/>
      <c r="D171" s="42" t="s">
        <v>81</v>
      </c>
      <c r="E171" s="79">
        <v>30</v>
      </c>
      <c r="F171" s="82">
        <v>200</v>
      </c>
      <c r="G171" s="67"/>
    </row>
    <row r="172" spans="1:7" ht="44.25" customHeight="1" x14ac:dyDescent="0.5">
      <c r="A172" s="46"/>
      <c r="B172" s="180"/>
      <c r="C172" s="181"/>
      <c r="D172" s="42"/>
      <c r="E172" s="79"/>
      <c r="F172" s="182"/>
      <c r="G172" s="67"/>
    </row>
    <row r="173" spans="1:7" ht="47.25" customHeight="1" x14ac:dyDescent="0.5">
      <c r="A173" s="46" t="s">
        <v>77</v>
      </c>
      <c r="B173" s="185" t="s">
        <v>75</v>
      </c>
      <c r="C173" s="186"/>
      <c r="D173" s="42" t="s">
        <v>82</v>
      </c>
      <c r="E173" s="79">
        <v>20</v>
      </c>
      <c r="F173" s="82">
        <v>200</v>
      </c>
      <c r="G173" s="67"/>
    </row>
    <row r="174" spans="1:7" ht="47.25" customHeight="1" x14ac:dyDescent="0.5">
      <c r="A174" s="96" t="s">
        <v>8</v>
      </c>
      <c r="B174" s="187">
        <v>25</v>
      </c>
      <c r="C174" s="188"/>
      <c r="D174" s="42" t="s">
        <v>136</v>
      </c>
      <c r="E174" s="79">
        <v>10</v>
      </c>
      <c r="F174" s="82">
        <v>200</v>
      </c>
      <c r="G174" s="67"/>
    </row>
    <row r="175" spans="1:7" ht="47.25" customHeight="1" x14ac:dyDescent="0.5">
      <c r="A175" s="42"/>
      <c r="B175" s="189" t="s">
        <v>148</v>
      </c>
      <c r="C175" s="190"/>
      <c r="D175" s="42" t="s">
        <v>83</v>
      </c>
      <c r="E175" s="79">
        <v>15</v>
      </c>
      <c r="F175" s="82">
        <v>200</v>
      </c>
      <c r="G175" s="67"/>
    </row>
    <row r="176" spans="1:7" ht="47.25" customHeight="1" x14ac:dyDescent="0.5">
      <c r="A176" s="94" t="s">
        <v>156</v>
      </c>
      <c r="B176" s="187"/>
      <c r="C176" s="188"/>
      <c r="D176" s="96"/>
      <c r="E176" s="79"/>
      <c r="F176" s="82"/>
      <c r="G176" s="67"/>
    </row>
    <row r="177" spans="1:7" ht="47.25" customHeight="1" x14ac:dyDescent="0.5">
      <c r="A177" s="46" t="s">
        <v>116</v>
      </c>
      <c r="B177" s="185">
        <v>100</v>
      </c>
      <c r="C177" s="186"/>
      <c r="D177" s="42"/>
      <c r="E177" s="79"/>
      <c r="F177" s="82"/>
      <c r="G177" s="67"/>
    </row>
    <row r="178" spans="1:7" ht="47.25" customHeight="1" x14ac:dyDescent="0.5">
      <c r="A178" s="46" t="s">
        <v>14</v>
      </c>
      <c r="B178" s="185">
        <v>100</v>
      </c>
      <c r="C178" s="186"/>
      <c r="D178" s="42"/>
      <c r="E178" s="79"/>
      <c r="F178" s="82"/>
      <c r="G178" s="67"/>
    </row>
    <row r="179" spans="1:7" ht="47.25" customHeight="1" x14ac:dyDescent="0.5">
      <c r="A179" s="46" t="s">
        <v>77</v>
      </c>
      <c r="B179" s="185" t="s">
        <v>75</v>
      </c>
      <c r="C179" s="186"/>
      <c r="D179" s="42"/>
      <c r="E179" s="79"/>
      <c r="F179" s="82"/>
      <c r="G179" s="67"/>
    </row>
    <row r="180" spans="1:7" ht="47.25" customHeight="1" x14ac:dyDescent="0.5">
      <c r="A180" s="96" t="s">
        <v>59</v>
      </c>
      <c r="B180" s="187">
        <v>25</v>
      </c>
      <c r="C180" s="188"/>
      <c r="D180" s="42"/>
      <c r="E180" s="79"/>
      <c r="F180" s="82"/>
      <c r="G180" s="67"/>
    </row>
    <row r="181" spans="1:7" ht="47.25" customHeight="1" x14ac:dyDescent="0.5">
      <c r="A181" s="96"/>
      <c r="B181" s="189" t="s">
        <v>178</v>
      </c>
      <c r="C181" s="190"/>
      <c r="D181" s="42"/>
      <c r="E181" s="79"/>
      <c r="F181" s="82"/>
      <c r="G181" s="67"/>
    </row>
    <row r="182" spans="1:7" ht="47.25" customHeight="1" x14ac:dyDescent="0.5">
      <c r="A182" s="94"/>
      <c r="B182" s="200"/>
      <c r="C182" s="199"/>
      <c r="D182" s="42"/>
      <c r="E182" s="79"/>
      <c r="F182" s="82"/>
      <c r="G182" s="67"/>
    </row>
    <row r="183" spans="1:7" ht="47.25" customHeight="1" x14ac:dyDescent="0.5">
      <c r="A183" s="94" t="s">
        <v>170</v>
      </c>
      <c r="B183" s="187"/>
      <c r="C183" s="188"/>
      <c r="D183" s="42"/>
      <c r="E183" s="79"/>
      <c r="F183" s="82"/>
      <c r="G183" s="67"/>
    </row>
    <row r="184" spans="1:7" ht="47.25" customHeight="1" x14ac:dyDescent="0.5">
      <c r="A184" s="46" t="s">
        <v>64</v>
      </c>
      <c r="B184" s="185" t="s">
        <v>133</v>
      </c>
      <c r="C184" s="186"/>
      <c r="D184" s="42"/>
      <c r="E184" s="42"/>
      <c r="F184" s="82"/>
      <c r="G184" s="67"/>
    </row>
    <row r="185" spans="1:7" ht="47.25" customHeight="1" x14ac:dyDescent="0.5">
      <c r="A185" s="46" t="s">
        <v>25</v>
      </c>
      <c r="B185" s="185" t="s">
        <v>7</v>
      </c>
      <c r="C185" s="186"/>
      <c r="D185" s="42"/>
      <c r="E185" s="94"/>
      <c r="F185" s="82"/>
      <c r="G185" s="67"/>
    </row>
    <row r="186" spans="1:7" ht="47.25" customHeight="1" x14ac:dyDescent="0.5">
      <c r="A186" s="46"/>
      <c r="B186" s="189" t="s">
        <v>241</v>
      </c>
      <c r="C186" s="190"/>
      <c r="D186" s="42"/>
      <c r="E186" s="94"/>
      <c r="F186" s="82"/>
      <c r="G186" s="104"/>
    </row>
    <row r="187" spans="1:7" ht="47.25" customHeight="1" x14ac:dyDescent="0.5">
      <c r="A187" s="97"/>
      <c r="B187" s="200"/>
      <c r="C187" s="199"/>
      <c r="D187" s="46"/>
      <c r="E187" s="94"/>
      <c r="F187" s="82"/>
      <c r="G187" s="67"/>
    </row>
    <row r="188" spans="1:7" ht="47.25" customHeight="1" x14ac:dyDescent="0.5">
      <c r="A188" s="125"/>
      <c r="B188" s="200"/>
      <c r="C188" s="199"/>
      <c r="D188" s="46"/>
      <c r="E188" s="94"/>
      <c r="F188" s="82"/>
      <c r="G188" s="109"/>
    </row>
    <row r="189" spans="1:7" ht="47.25" customHeight="1" x14ac:dyDescent="0.5">
      <c r="A189" s="116"/>
      <c r="B189" s="200"/>
      <c r="C189" s="199"/>
      <c r="D189" s="116"/>
      <c r="E189" s="116"/>
      <c r="F189" s="119"/>
      <c r="G189" s="109"/>
    </row>
    <row r="190" spans="1:7" ht="47.25" customHeight="1" x14ac:dyDescent="0.5">
      <c r="A190" s="116"/>
      <c r="B190" s="200"/>
      <c r="C190" s="199"/>
      <c r="D190" s="46"/>
      <c r="E190" s="94"/>
      <c r="F190" s="82"/>
      <c r="G190" s="109"/>
    </row>
    <row r="191" spans="1:7" ht="47.25" customHeight="1" x14ac:dyDescent="0.5">
      <c r="A191" s="103"/>
      <c r="B191" s="109"/>
      <c r="C191" s="109"/>
      <c r="D191" s="103"/>
      <c r="E191" s="103"/>
      <c r="F191" s="109"/>
      <c r="G191" s="109"/>
    </row>
    <row r="192" spans="1:7" ht="47.25" customHeight="1" x14ac:dyDescent="0.5">
      <c r="A192" s="103"/>
      <c r="B192" s="109"/>
      <c r="C192" s="109"/>
      <c r="D192" s="102" t="s">
        <v>31</v>
      </c>
      <c r="E192" s="103"/>
      <c r="F192" s="109"/>
      <c r="G192" s="109"/>
    </row>
    <row r="193" spans="1:7" ht="47.25" customHeight="1" x14ac:dyDescent="0.5">
      <c r="A193" s="103"/>
      <c r="B193" s="109"/>
      <c r="C193" s="109"/>
      <c r="D193" s="102" t="s">
        <v>32</v>
      </c>
      <c r="E193" s="103"/>
      <c r="F193" s="109"/>
      <c r="G193" s="109"/>
    </row>
    <row r="194" spans="1:7" ht="47.25" customHeight="1" x14ac:dyDescent="0.5">
      <c r="A194" s="103"/>
      <c r="B194" s="109"/>
      <c r="C194" s="109"/>
      <c r="D194" s="102" t="s">
        <v>33</v>
      </c>
      <c r="E194" s="103"/>
      <c r="F194" s="109"/>
      <c r="G194" s="109"/>
    </row>
    <row r="195" spans="1:7" ht="47.25" customHeight="1" x14ac:dyDescent="0.5">
      <c r="A195" s="103"/>
      <c r="B195" s="109"/>
      <c r="C195" s="109"/>
      <c r="D195" s="103"/>
      <c r="E195" s="103"/>
      <c r="F195" s="109"/>
      <c r="G195" s="109"/>
    </row>
    <row r="196" spans="1:7" ht="47.25" customHeight="1" x14ac:dyDescent="0.5">
      <c r="A196" s="103"/>
      <c r="B196" s="109"/>
      <c r="C196" s="109"/>
      <c r="D196" s="103"/>
      <c r="E196" s="103"/>
      <c r="F196" s="109"/>
      <c r="G196" s="109"/>
    </row>
    <row r="197" spans="1:7" ht="47.25" customHeight="1" x14ac:dyDescent="0.5">
      <c r="A197" s="103"/>
      <c r="B197" s="109"/>
      <c r="C197" s="109"/>
      <c r="D197" s="103"/>
      <c r="E197" s="103"/>
      <c r="F197" s="109"/>
      <c r="G197" s="109"/>
    </row>
    <row r="198" spans="1:7" ht="47.25" customHeight="1" x14ac:dyDescent="0.5">
      <c r="A198" s="103"/>
      <c r="B198" s="109"/>
      <c r="C198" s="109"/>
      <c r="D198" s="103"/>
      <c r="E198" s="103"/>
      <c r="F198" s="109"/>
      <c r="G198" s="109"/>
    </row>
    <row r="199" spans="1:7" ht="47.25" customHeight="1" x14ac:dyDescent="0.5">
      <c r="A199" s="103"/>
      <c r="B199" s="109"/>
      <c r="C199" s="109"/>
      <c r="D199" s="103"/>
      <c r="E199" s="103"/>
      <c r="F199" s="109"/>
      <c r="G199" s="109"/>
    </row>
    <row r="200" spans="1:7" ht="47.25" customHeight="1" x14ac:dyDescent="0.5">
      <c r="A200" s="103"/>
      <c r="B200" s="109"/>
      <c r="C200" s="109"/>
      <c r="D200" s="103"/>
      <c r="E200" s="103"/>
      <c r="F200" s="109"/>
      <c r="G200" s="109"/>
    </row>
    <row r="201" spans="1:7" ht="47.25" customHeight="1" x14ac:dyDescent="0.5">
      <c r="A201" s="103"/>
      <c r="B201" s="109"/>
      <c r="C201" s="109"/>
      <c r="D201" s="103"/>
      <c r="E201" s="103"/>
      <c r="F201" s="109"/>
      <c r="G201" s="109"/>
    </row>
    <row r="202" spans="1:7" ht="47.25" customHeight="1" x14ac:dyDescent="0.5">
      <c r="A202" s="103"/>
      <c r="B202" s="109"/>
      <c r="C202" s="109"/>
      <c r="D202" s="103"/>
      <c r="E202" s="103"/>
      <c r="F202" s="109"/>
      <c r="G202" s="109"/>
    </row>
    <row r="203" spans="1:7" ht="47.25" customHeight="1" x14ac:dyDescent="0.5">
      <c r="A203" s="103"/>
      <c r="B203" s="109"/>
      <c r="C203" s="109"/>
      <c r="D203" s="103"/>
      <c r="E203" s="103"/>
      <c r="F203" s="109"/>
      <c r="G203" s="109"/>
    </row>
    <row r="204" spans="1:7" ht="47.25" customHeight="1" x14ac:dyDescent="0.5">
      <c r="A204" s="103"/>
      <c r="B204" s="109"/>
      <c r="C204" s="109"/>
      <c r="D204" s="103"/>
      <c r="E204" s="103"/>
      <c r="F204" s="109"/>
      <c r="G204" s="109"/>
    </row>
    <row r="205" spans="1:7" ht="47.25" customHeight="1" x14ac:dyDescent="0.5">
      <c r="A205" s="103"/>
      <c r="B205" s="109"/>
      <c r="C205" s="109"/>
      <c r="D205" s="103"/>
      <c r="E205" s="103"/>
      <c r="F205" s="109"/>
      <c r="G205" s="109"/>
    </row>
    <row r="206" spans="1:7" ht="47.25" customHeight="1" x14ac:dyDescent="0.5">
      <c r="A206" s="103"/>
      <c r="B206" s="109"/>
      <c r="C206" s="109"/>
      <c r="D206" s="103"/>
      <c r="E206" s="103"/>
      <c r="F206" s="109"/>
      <c r="G206" s="109"/>
    </row>
    <row r="207" spans="1:7" ht="47.25" customHeight="1" x14ac:dyDescent="0.5">
      <c r="A207" s="103"/>
      <c r="B207" s="109"/>
      <c r="C207" s="109"/>
      <c r="D207" s="103"/>
      <c r="E207" s="103"/>
      <c r="F207" s="109"/>
      <c r="G207" s="109"/>
    </row>
    <row r="208" spans="1:7" ht="47.25" customHeight="1" x14ac:dyDescent="0.5">
      <c r="A208" s="103"/>
      <c r="B208" s="109"/>
      <c r="C208" s="109"/>
      <c r="D208" s="103"/>
      <c r="E208" s="103"/>
      <c r="F208" s="109"/>
      <c r="G208" s="109"/>
    </row>
    <row r="209" spans="1:8" ht="47.25" customHeight="1" x14ac:dyDescent="0.5">
      <c r="A209" s="103"/>
      <c r="B209" s="109"/>
      <c r="C209" s="109"/>
      <c r="D209" s="103"/>
      <c r="E209" s="103"/>
      <c r="F209" s="109"/>
      <c r="G209" s="109"/>
    </row>
    <row r="210" spans="1:8" ht="47.25" customHeight="1" x14ac:dyDescent="0.5">
      <c r="A210" s="103"/>
      <c r="B210" s="109"/>
      <c r="C210" s="109"/>
      <c r="D210" s="103"/>
      <c r="E210" s="103"/>
      <c r="F210" s="109"/>
      <c r="G210" s="109"/>
    </row>
    <row r="211" spans="1:8" ht="47.25" customHeight="1" x14ac:dyDescent="0.5">
      <c r="A211" s="103"/>
      <c r="B211" s="109"/>
      <c r="C211" s="109"/>
      <c r="D211" s="103"/>
      <c r="E211" s="103"/>
      <c r="F211" s="109"/>
      <c r="G211" s="109"/>
    </row>
    <row r="212" spans="1:8" ht="35.25" x14ac:dyDescent="0.5"/>
    <row r="213" spans="1:8" ht="36" thickBot="1" x14ac:dyDescent="0.55000000000000004">
      <c r="A213" s="103"/>
      <c r="B213" s="109"/>
      <c r="C213" s="109"/>
      <c r="D213" s="103"/>
      <c r="E213" s="103"/>
      <c r="F213" s="109"/>
      <c r="G213" s="61"/>
    </row>
    <row r="214" spans="1:8" ht="69.75" thickBot="1" x14ac:dyDescent="0.55000000000000004">
      <c r="A214" s="56" t="s">
        <v>0</v>
      </c>
      <c r="B214" s="193" t="s">
        <v>1</v>
      </c>
      <c r="C214" s="194"/>
      <c r="D214" s="57" t="s">
        <v>2</v>
      </c>
      <c r="E214" s="58" t="s">
        <v>3</v>
      </c>
      <c r="F214" s="59" t="s">
        <v>206</v>
      </c>
      <c r="G214" s="67"/>
    </row>
    <row r="215" spans="1:8" ht="72" customHeight="1" thickBot="1" x14ac:dyDescent="0.55000000000000004">
      <c r="A215" s="201" t="s">
        <v>252</v>
      </c>
      <c r="B215" s="202"/>
      <c r="C215" s="202"/>
      <c r="D215" s="202"/>
      <c r="E215" s="202"/>
      <c r="F215" s="203"/>
      <c r="G215" s="60"/>
    </row>
    <row r="216" spans="1:8" ht="36" thickBot="1" x14ac:dyDescent="0.55000000000000004">
      <c r="A216" s="195" t="s">
        <v>192</v>
      </c>
      <c r="B216" s="196"/>
      <c r="C216" s="196"/>
      <c r="D216" s="196"/>
      <c r="E216" s="196"/>
      <c r="F216" s="197"/>
      <c r="G216" s="67"/>
    </row>
    <row r="217" spans="1:8" ht="36" thickBot="1" x14ac:dyDescent="0.55000000000000004">
      <c r="A217" s="62" t="s">
        <v>166</v>
      </c>
      <c r="B217" s="63"/>
      <c r="C217" s="64"/>
      <c r="D217" s="65" t="s">
        <v>162</v>
      </c>
      <c r="E217" s="66"/>
      <c r="F217" s="63"/>
      <c r="G217" s="67"/>
    </row>
    <row r="218" spans="1:8" ht="36" thickBot="1" x14ac:dyDescent="0.55000000000000004">
      <c r="A218" s="70" t="s">
        <v>6</v>
      </c>
      <c r="B218" s="62" t="s">
        <v>163</v>
      </c>
      <c r="C218" s="110" t="s">
        <v>164</v>
      </c>
      <c r="D218" s="68"/>
      <c r="E218" s="71"/>
      <c r="F218" s="63"/>
      <c r="G218" s="67"/>
    </row>
    <row r="219" spans="1:8" ht="48" customHeight="1" thickBot="1" x14ac:dyDescent="0.55000000000000004">
      <c r="A219" s="126" t="s">
        <v>208</v>
      </c>
      <c r="B219" s="72">
        <v>255</v>
      </c>
      <c r="C219" s="72">
        <v>305</v>
      </c>
      <c r="D219" s="127" t="s">
        <v>209</v>
      </c>
      <c r="E219" s="128">
        <v>45</v>
      </c>
      <c r="F219" s="74" t="s">
        <v>92</v>
      </c>
      <c r="G219" s="75"/>
      <c r="H219" s="76"/>
    </row>
    <row r="220" spans="1:8" ht="48" customHeight="1" x14ac:dyDescent="0.5">
      <c r="A220" s="129" t="s">
        <v>40</v>
      </c>
      <c r="B220" s="78">
        <v>40</v>
      </c>
      <c r="C220" s="114">
        <v>40</v>
      </c>
      <c r="D220" s="48" t="s">
        <v>64</v>
      </c>
      <c r="E220" s="112">
        <v>50</v>
      </c>
      <c r="F220" s="113" t="s">
        <v>133</v>
      </c>
      <c r="G220" s="67"/>
    </row>
    <row r="221" spans="1:8" ht="48" customHeight="1" x14ac:dyDescent="0.5">
      <c r="A221" s="130" t="s">
        <v>25</v>
      </c>
      <c r="B221" s="78">
        <v>210</v>
      </c>
      <c r="C221" s="78">
        <v>210</v>
      </c>
      <c r="D221" s="48" t="s">
        <v>193</v>
      </c>
      <c r="E221" s="131">
        <v>45</v>
      </c>
      <c r="F221" s="132">
        <v>100</v>
      </c>
      <c r="G221" s="67"/>
    </row>
    <row r="222" spans="1:8" ht="48" customHeight="1" x14ac:dyDescent="0.5">
      <c r="A222" s="130"/>
      <c r="B222" s="78"/>
      <c r="C222" s="78"/>
      <c r="D222" s="42" t="s">
        <v>233</v>
      </c>
      <c r="E222" s="98" t="s">
        <v>127</v>
      </c>
      <c r="F222" s="84" t="s">
        <v>43</v>
      </c>
      <c r="G222" s="67"/>
    </row>
    <row r="223" spans="1:8" ht="48" customHeight="1" x14ac:dyDescent="0.5">
      <c r="A223" s="133" t="s">
        <v>165</v>
      </c>
      <c r="B223" s="86">
        <f>SUM(B219:B222)</f>
        <v>505</v>
      </c>
      <c r="C223" s="86">
        <f>SUM(C219:C222)</f>
        <v>555</v>
      </c>
      <c r="D223" s="42" t="s">
        <v>219</v>
      </c>
      <c r="E223" s="98">
        <v>80</v>
      </c>
      <c r="F223" s="84">
        <v>100</v>
      </c>
      <c r="G223" s="67"/>
    </row>
    <row r="224" spans="1:8" ht="48" customHeight="1" x14ac:dyDescent="0.5">
      <c r="A224" s="134"/>
      <c r="B224" s="90" t="s">
        <v>178</v>
      </c>
      <c r="C224" s="90" t="s">
        <v>242</v>
      </c>
      <c r="D224" s="47" t="s">
        <v>42</v>
      </c>
      <c r="E224" s="115">
        <v>70</v>
      </c>
      <c r="F224" s="84" t="s">
        <v>39</v>
      </c>
      <c r="G224" s="67"/>
    </row>
    <row r="225" spans="1:7" ht="48" customHeight="1" x14ac:dyDescent="0.5">
      <c r="A225" s="107" t="s">
        <v>114</v>
      </c>
      <c r="B225" s="189"/>
      <c r="C225" s="190"/>
      <c r="D225" s="47" t="s">
        <v>140</v>
      </c>
      <c r="E225" s="115">
        <v>80</v>
      </c>
      <c r="F225" s="84" t="s">
        <v>141</v>
      </c>
      <c r="G225" s="67"/>
    </row>
    <row r="226" spans="1:7" ht="48" customHeight="1" x14ac:dyDescent="0.5">
      <c r="A226" s="135" t="s">
        <v>115</v>
      </c>
      <c r="B226" s="187">
        <v>70</v>
      </c>
      <c r="C226" s="188"/>
      <c r="D226" s="42" t="s">
        <v>61</v>
      </c>
      <c r="E226" s="98">
        <v>60</v>
      </c>
      <c r="F226" s="84">
        <v>50</v>
      </c>
      <c r="G226" s="67"/>
    </row>
    <row r="227" spans="1:7" ht="48" customHeight="1" x14ac:dyDescent="0.5">
      <c r="A227" s="136"/>
      <c r="B227" s="205"/>
      <c r="C227" s="206"/>
      <c r="D227" s="49" t="s">
        <v>145</v>
      </c>
      <c r="E227" s="137">
        <v>110</v>
      </c>
      <c r="F227" s="84">
        <v>200</v>
      </c>
      <c r="G227" s="67"/>
    </row>
    <row r="228" spans="1:7" ht="48" customHeight="1" x14ac:dyDescent="0.5">
      <c r="A228" s="138"/>
      <c r="B228" s="200"/>
      <c r="C228" s="199"/>
      <c r="D228" s="42" t="s">
        <v>229</v>
      </c>
      <c r="E228" s="98">
        <v>120</v>
      </c>
      <c r="F228" s="84">
        <v>170</v>
      </c>
      <c r="G228" s="67"/>
    </row>
    <row r="229" spans="1:7" ht="48" customHeight="1" x14ac:dyDescent="0.5">
      <c r="A229" s="139" t="s">
        <v>154</v>
      </c>
      <c r="B229" s="187"/>
      <c r="C229" s="188"/>
      <c r="D229" s="42" t="s">
        <v>97</v>
      </c>
      <c r="E229" s="98">
        <v>100</v>
      </c>
      <c r="F229" s="84">
        <v>60</v>
      </c>
      <c r="G229" s="67"/>
    </row>
    <row r="230" spans="1:7" ht="48" customHeight="1" x14ac:dyDescent="0.5">
      <c r="A230" s="130" t="s">
        <v>42</v>
      </c>
      <c r="B230" s="78">
        <v>260</v>
      </c>
      <c r="C230" s="78">
        <v>310</v>
      </c>
      <c r="D230" s="42" t="s">
        <v>52</v>
      </c>
      <c r="E230" s="98">
        <v>60</v>
      </c>
      <c r="F230" s="84">
        <v>150</v>
      </c>
      <c r="G230" s="67"/>
    </row>
    <row r="231" spans="1:7" ht="48" customHeight="1" x14ac:dyDescent="0.5">
      <c r="A231" s="130" t="s">
        <v>151</v>
      </c>
      <c r="B231" s="78">
        <v>100</v>
      </c>
      <c r="C231" s="114">
        <v>100</v>
      </c>
      <c r="D231" s="48" t="s">
        <v>44</v>
      </c>
      <c r="E231" s="98">
        <v>30</v>
      </c>
      <c r="F231" s="84">
        <v>100</v>
      </c>
      <c r="G231" s="67"/>
    </row>
    <row r="232" spans="1:7" ht="48" customHeight="1" x14ac:dyDescent="0.5">
      <c r="A232" s="130" t="s">
        <v>102</v>
      </c>
      <c r="B232" s="78">
        <v>150</v>
      </c>
      <c r="C232" s="114">
        <v>180</v>
      </c>
      <c r="D232" s="48" t="s">
        <v>94</v>
      </c>
      <c r="E232" s="98">
        <v>30</v>
      </c>
      <c r="F232" s="84">
        <v>110</v>
      </c>
      <c r="G232" s="67"/>
    </row>
    <row r="233" spans="1:7" ht="48" customHeight="1" x14ac:dyDescent="0.5">
      <c r="A233" s="130" t="s">
        <v>59</v>
      </c>
      <c r="B233" s="78">
        <v>25</v>
      </c>
      <c r="C233" s="78">
        <v>25</v>
      </c>
      <c r="D233" s="42" t="s">
        <v>87</v>
      </c>
      <c r="E233" s="98">
        <v>40</v>
      </c>
      <c r="F233" s="84">
        <v>100</v>
      </c>
      <c r="G233" s="67"/>
    </row>
    <row r="234" spans="1:7" ht="48" customHeight="1" x14ac:dyDescent="0.5">
      <c r="A234" s="140" t="s">
        <v>131</v>
      </c>
      <c r="B234" s="78">
        <v>200</v>
      </c>
      <c r="C234" s="78">
        <v>200</v>
      </c>
      <c r="D234" s="42" t="s">
        <v>16</v>
      </c>
      <c r="E234" s="98">
        <v>10</v>
      </c>
      <c r="F234" s="84">
        <v>50</v>
      </c>
      <c r="G234" s="67"/>
    </row>
    <row r="235" spans="1:7" ht="48" customHeight="1" x14ac:dyDescent="0.5">
      <c r="A235" s="87" t="s">
        <v>165</v>
      </c>
      <c r="B235" s="86">
        <f>SUM(B230:B234)</f>
        <v>735</v>
      </c>
      <c r="C235" s="86">
        <f>SUM(C230:C234)</f>
        <v>815</v>
      </c>
      <c r="D235" s="46" t="s">
        <v>131</v>
      </c>
      <c r="E235" s="117" t="s">
        <v>121</v>
      </c>
      <c r="F235" s="84">
        <v>200</v>
      </c>
      <c r="G235" s="67"/>
    </row>
    <row r="236" spans="1:7" ht="48" customHeight="1" x14ac:dyDescent="0.5">
      <c r="A236" s="87"/>
      <c r="B236" s="92" t="s">
        <v>243</v>
      </c>
      <c r="C236" s="92" t="s">
        <v>244</v>
      </c>
      <c r="D236" s="46" t="s">
        <v>41</v>
      </c>
      <c r="E236" s="117" t="s">
        <v>121</v>
      </c>
      <c r="F236" s="84">
        <v>200</v>
      </c>
      <c r="G236" s="67"/>
    </row>
    <row r="237" spans="1:7" ht="48" customHeight="1" x14ac:dyDescent="0.5">
      <c r="A237" s="139" t="s">
        <v>155</v>
      </c>
      <c r="B237" s="185"/>
      <c r="C237" s="186"/>
      <c r="D237" s="96" t="s">
        <v>25</v>
      </c>
      <c r="E237" s="98">
        <v>10</v>
      </c>
      <c r="F237" s="84" t="s">
        <v>7</v>
      </c>
      <c r="G237" s="67"/>
    </row>
    <row r="238" spans="1:7" ht="48" customHeight="1" x14ac:dyDescent="0.5">
      <c r="A238" s="141" t="s">
        <v>193</v>
      </c>
      <c r="B238" s="185">
        <v>100</v>
      </c>
      <c r="C238" s="186"/>
      <c r="D238" s="42" t="s">
        <v>28</v>
      </c>
      <c r="E238" s="98">
        <v>5</v>
      </c>
      <c r="F238" s="84">
        <v>10</v>
      </c>
      <c r="G238" s="67"/>
    </row>
    <row r="239" spans="1:7" ht="48" customHeight="1" x14ac:dyDescent="0.5">
      <c r="A239" s="142" t="s">
        <v>42</v>
      </c>
      <c r="B239" s="185">
        <v>260</v>
      </c>
      <c r="C239" s="186"/>
      <c r="D239" s="42" t="s">
        <v>8</v>
      </c>
      <c r="E239" s="98">
        <v>5</v>
      </c>
      <c r="F239" s="84">
        <v>25</v>
      </c>
      <c r="G239" s="67"/>
    </row>
    <row r="240" spans="1:7" ht="48" customHeight="1" x14ac:dyDescent="0.5">
      <c r="A240" s="140" t="s">
        <v>131</v>
      </c>
      <c r="B240" s="187">
        <v>200</v>
      </c>
      <c r="C240" s="188"/>
      <c r="D240" s="42" t="s">
        <v>107</v>
      </c>
      <c r="E240" s="98">
        <v>5</v>
      </c>
      <c r="F240" s="84">
        <v>25</v>
      </c>
      <c r="G240" s="67"/>
    </row>
    <row r="241" spans="1:7" ht="48" customHeight="1" x14ac:dyDescent="0.5">
      <c r="A241" s="140" t="s">
        <v>59</v>
      </c>
      <c r="B241" s="187">
        <v>25</v>
      </c>
      <c r="C241" s="188"/>
      <c r="D241" s="42" t="s">
        <v>100</v>
      </c>
      <c r="E241" s="98">
        <v>45</v>
      </c>
      <c r="F241" s="84">
        <v>500</v>
      </c>
      <c r="G241" s="67"/>
    </row>
    <row r="242" spans="1:7" ht="48" customHeight="1" x14ac:dyDescent="0.5">
      <c r="A242" s="140"/>
      <c r="B242" s="189" t="s">
        <v>148</v>
      </c>
      <c r="C242" s="190"/>
      <c r="D242" s="42" t="s">
        <v>81</v>
      </c>
      <c r="E242" s="79">
        <v>30</v>
      </c>
      <c r="F242" s="84">
        <v>200</v>
      </c>
      <c r="G242" s="67"/>
    </row>
    <row r="243" spans="1:7" ht="48" customHeight="1" x14ac:dyDescent="0.5">
      <c r="A243" s="139"/>
      <c r="B243" s="207"/>
      <c r="C243" s="207"/>
      <c r="D243" s="39" t="s">
        <v>82</v>
      </c>
      <c r="E243" s="79">
        <v>20</v>
      </c>
      <c r="F243" s="84">
        <v>200</v>
      </c>
      <c r="G243" s="67"/>
    </row>
    <row r="244" spans="1:7" ht="48" customHeight="1" x14ac:dyDescent="0.5">
      <c r="A244" s="139" t="s">
        <v>156</v>
      </c>
      <c r="B244" s="185"/>
      <c r="C244" s="186"/>
      <c r="D244" s="42" t="s">
        <v>136</v>
      </c>
      <c r="E244" s="79">
        <v>10</v>
      </c>
      <c r="F244" s="84">
        <v>200</v>
      </c>
      <c r="G244" s="67"/>
    </row>
    <row r="245" spans="1:7" ht="48" customHeight="1" x14ac:dyDescent="0.5">
      <c r="A245" s="130" t="s">
        <v>61</v>
      </c>
      <c r="B245" s="185">
        <v>50</v>
      </c>
      <c r="C245" s="186"/>
      <c r="D245" s="42" t="s">
        <v>83</v>
      </c>
      <c r="E245" s="79">
        <v>15</v>
      </c>
      <c r="F245" s="84">
        <v>200</v>
      </c>
      <c r="G245" s="104"/>
    </row>
    <row r="246" spans="1:7" ht="48" customHeight="1" x14ac:dyDescent="0.5">
      <c r="A246" s="130" t="s">
        <v>102</v>
      </c>
      <c r="B246" s="185">
        <v>100</v>
      </c>
      <c r="C246" s="186"/>
      <c r="D246" s="96"/>
      <c r="E246" s="79"/>
      <c r="F246" s="84"/>
      <c r="G246" s="104"/>
    </row>
    <row r="247" spans="1:7" ht="48" customHeight="1" x14ac:dyDescent="0.5">
      <c r="A247" s="130" t="s">
        <v>16</v>
      </c>
      <c r="B247" s="185">
        <v>50</v>
      </c>
      <c r="C247" s="186"/>
      <c r="D247" s="42"/>
      <c r="E247" s="79"/>
      <c r="F247" s="84"/>
      <c r="G247" s="104"/>
    </row>
    <row r="248" spans="1:7" ht="48" customHeight="1" x14ac:dyDescent="0.5">
      <c r="A248" s="140" t="s">
        <v>131</v>
      </c>
      <c r="B248" s="187">
        <v>200</v>
      </c>
      <c r="C248" s="188"/>
      <c r="D248" s="116"/>
      <c r="E248" s="116"/>
      <c r="F248" s="116"/>
      <c r="G248" s="104"/>
    </row>
    <row r="249" spans="1:7" ht="48" customHeight="1" x14ac:dyDescent="0.5">
      <c r="A249" s="140" t="s">
        <v>8</v>
      </c>
      <c r="B249" s="187">
        <v>25</v>
      </c>
      <c r="C249" s="188"/>
      <c r="D249" s="116"/>
      <c r="E249" s="116"/>
      <c r="F249" s="116"/>
      <c r="G249" s="104"/>
    </row>
    <row r="250" spans="1:7" ht="48" customHeight="1" x14ac:dyDescent="0.5">
      <c r="A250" s="141"/>
      <c r="B250" s="189" t="s">
        <v>178</v>
      </c>
      <c r="C250" s="190"/>
      <c r="D250" s="116"/>
      <c r="E250" s="116"/>
      <c r="F250" s="116"/>
      <c r="G250" s="67"/>
    </row>
    <row r="251" spans="1:7" ht="48" customHeight="1" x14ac:dyDescent="0.5">
      <c r="A251" s="94" t="s">
        <v>170</v>
      </c>
      <c r="B251" s="187"/>
      <c r="C251" s="188"/>
      <c r="D251" s="116"/>
      <c r="E251" s="116"/>
      <c r="F251" s="116"/>
      <c r="G251" s="104"/>
    </row>
    <row r="252" spans="1:7" ht="48" customHeight="1" x14ac:dyDescent="0.5">
      <c r="A252" s="130" t="s">
        <v>41</v>
      </c>
      <c r="B252" s="185">
        <v>200</v>
      </c>
      <c r="C252" s="186"/>
      <c r="D252" s="116"/>
      <c r="E252" s="116"/>
      <c r="F252" s="116"/>
      <c r="G252" s="104"/>
    </row>
    <row r="253" spans="1:7" ht="48" customHeight="1" x14ac:dyDescent="0.5">
      <c r="A253" s="140" t="s">
        <v>68</v>
      </c>
      <c r="B253" s="185">
        <v>60</v>
      </c>
      <c r="C253" s="186"/>
      <c r="D253" s="42"/>
      <c r="E253" s="143"/>
      <c r="F253" s="84"/>
      <c r="G253" s="104"/>
    </row>
    <row r="254" spans="1:7" ht="48" customHeight="1" x14ac:dyDescent="0.5">
      <c r="A254" s="138"/>
      <c r="B254" s="189" t="s">
        <v>241</v>
      </c>
      <c r="C254" s="190"/>
      <c r="D254" s="116"/>
      <c r="E254" s="116"/>
      <c r="F254" s="116"/>
      <c r="G254" s="109"/>
    </row>
    <row r="255" spans="1:7" ht="48" customHeight="1" x14ac:dyDescent="0.5">
      <c r="A255" s="138"/>
      <c r="B255" s="200"/>
      <c r="C255" s="199"/>
      <c r="D255" s="116"/>
      <c r="E255" s="116"/>
      <c r="F255" s="116"/>
      <c r="G255" s="109"/>
    </row>
    <row r="256" spans="1:7" ht="48" customHeight="1" x14ac:dyDescent="0.5">
      <c r="A256" s="138"/>
      <c r="B256" s="200"/>
      <c r="C256" s="199"/>
      <c r="D256" s="116"/>
      <c r="E256" s="116"/>
      <c r="F256" s="116"/>
      <c r="G256" s="109"/>
    </row>
    <row r="257" spans="1:7" ht="48" customHeight="1" x14ac:dyDescent="0.5">
      <c r="A257" s="103"/>
      <c r="B257" s="109"/>
      <c r="C257" s="109"/>
      <c r="D257" s="103"/>
      <c r="E257" s="103"/>
      <c r="F257" s="109"/>
      <c r="G257" s="109"/>
    </row>
    <row r="258" spans="1:7" ht="48" customHeight="1" x14ac:dyDescent="0.5">
      <c r="A258" s="103"/>
      <c r="B258" s="109"/>
      <c r="C258" s="109"/>
      <c r="D258" s="102" t="s">
        <v>31</v>
      </c>
      <c r="E258" s="103"/>
      <c r="F258" s="109"/>
      <c r="G258" s="109"/>
    </row>
    <row r="259" spans="1:7" ht="48" customHeight="1" x14ac:dyDescent="0.5">
      <c r="A259" s="103"/>
      <c r="B259" s="109"/>
      <c r="C259" s="109"/>
      <c r="D259" s="102" t="s">
        <v>32</v>
      </c>
      <c r="E259" s="103"/>
      <c r="F259" s="109"/>
      <c r="G259" s="109"/>
    </row>
    <row r="260" spans="1:7" ht="48" customHeight="1" x14ac:dyDescent="0.5">
      <c r="A260" s="103"/>
      <c r="B260" s="109"/>
      <c r="C260" s="109"/>
      <c r="D260" s="102" t="s">
        <v>33</v>
      </c>
      <c r="E260" s="103"/>
      <c r="F260" s="109"/>
      <c r="G260" s="109"/>
    </row>
    <row r="261" spans="1:7" ht="48" customHeight="1" x14ac:dyDescent="0.5">
      <c r="A261" s="103"/>
      <c r="B261" s="109"/>
      <c r="C261" s="109"/>
      <c r="D261" s="103"/>
      <c r="E261" s="103"/>
      <c r="F261" s="109"/>
      <c r="G261" s="109"/>
    </row>
    <row r="262" spans="1:7" ht="48" customHeight="1" x14ac:dyDescent="0.5">
      <c r="A262" s="103"/>
      <c r="B262" s="109"/>
      <c r="C262" s="109"/>
      <c r="D262" s="103"/>
      <c r="E262" s="103"/>
      <c r="F262" s="109"/>
      <c r="G262" s="109"/>
    </row>
    <row r="263" spans="1:7" ht="48" customHeight="1" x14ac:dyDescent="0.5">
      <c r="A263" s="103"/>
      <c r="B263" s="109"/>
      <c r="C263" s="109"/>
      <c r="D263" s="103"/>
      <c r="E263" s="103"/>
      <c r="F263" s="109"/>
      <c r="G263" s="109"/>
    </row>
    <row r="264" spans="1:7" ht="48" customHeight="1" x14ac:dyDescent="0.5">
      <c r="A264" s="103"/>
      <c r="B264" s="109"/>
      <c r="C264" s="109"/>
      <c r="D264" s="103"/>
      <c r="E264" s="103"/>
      <c r="F264" s="109"/>
      <c r="G264" s="109"/>
    </row>
    <row r="265" spans="1:7" ht="48" customHeight="1" x14ac:dyDescent="0.5">
      <c r="A265" s="103"/>
      <c r="B265" s="109"/>
      <c r="C265" s="109"/>
      <c r="D265" s="103"/>
      <c r="E265" s="103"/>
      <c r="F265" s="109"/>
      <c r="G265" s="109"/>
    </row>
    <row r="266" spans="1:7" ht="48" customHeight="1" x14ac:dyDescent="0.5">
      <c r="A266" s="103"/>
      <c r="B266" s="109"/>
      <c r="C266" s="109"/>
      <c r="D266" s="103"/>
      <c r="E266" s="103"/>
      <c r="F266" s="109"/>
      <c r="G266" s="109"/>
    </row>
    <row r="267" spans="1:7" ht="48" customHeight="1" x14ac:dyDescent="0.5">
      <c r="A267" s="103"/>
      <c r="B267" s="109"/>
      <c r="C267" s="109"/>
      <c r="D267" s="103"/>
      <c r="E267" s="103"/>
      <c r="F267" s="109"/>
    </row>
    <row r="268" spans="1:7" ht="48" customHeight="1" x14ac:dyDescent="0.5">
      <c r="A268" s="103"/>
      <c r="B268" s="109"/>
      <c r="C268" s="109"/>
      <c r="D268" s="103"/>
      <c r="E268" s="103"/>
      <c r="F268" s="109"/>
    </row>
    <row r="269" spans="1:7" ht="48" customHeight="1" x14ac:dyDescent="0.5">
      <c r="A269" s="103"/>
      <c r="B269" s="109"/>
      <c r="C269" s="109"/>
      <c r="D269" s="103"/>
      <c r="E269" s="103"/>
      <c r="F269" s="109"/>
    </row>
    <row r="270" spans="1:7" ht="48" customHeight="1" x14ac:dyDescent="0.5"/>
    <row r="271" spans="1:7" ht="48" customHeight="1" x14ac:dyDescent="0.5"/>
    <row r="272" spans="1:7" ht="48" customHeight="1" x14ac:dyDescent="0.5"/>
    <row r="273" spans="1:7" ht="48" customHeight="1" x14ac:dyDescent="0.5"/>
    <row r="274" spans="1:7" ht="48" customHeight="1" x14ac:dyDescent="0.5"/>
    <row r="275" spans="1:7" ht="48" customHeight="1" x14ac:dyDescent="0.5"/>
    <row r="276" spans="1:7" ht="48" customHeight="1" x14ac:dyDescent="0.5"/>
    <row r="277" spans="1:7" ht="48" customHeight="1" x14ac:dyDescent="0.5"/>
    <row r="278" spans="1:7" ht="48" customHeight="1" x14ac:dyDescent="0.5">
      <c r="G278" s="109"/>
    </row>
    <row r="279" spans="1:7" ht="48" customHeight="1" x14ac:dyDescent="0.5">
      <c r="G279" s="109"/>
    </row>
    <row r="280" spans="1:7" ht="48" customHeight="1" x14ac:dyDescent="0.5">
      <c r="G280" s="109"/>
    </row>
    <row r="281" spans="1:7" ht="35.25" x14ac:dyDescent="0.5">
      <c r="A281" s="103"/>
      <c r="B281" s="109"/>
      <c r="C281" s="109"/>
      <c r="D281" s="103"/>
      <c r="E281" s="103"/>
      <c r="F281" s="109"/>
      <c r="G281" s="109"/>
    </row>
    <row r="282" spans="1:7" ht="36" thickBot="1" x14ac:dyDescent="0.55000000000000004">
      <c r="A282" s="103"/>
      <c r="B282" s="109"/>
      <c r="C282" s="109"/>
      <c r="D282" s="103"/>
      <c r="E282" s="103"/>
      <c r="F282" s="109"/>
      <c r="G282" s="67"/>
    </row>
    <row r="283" spans="1:7" ht="69.75" thickBot="1" x14ac:dyDescent="0.55000000000000004">
      <c r="A283" s="56" t="s">
        <v>0</v>
      </c>
      <c r="B283" s="193" t="s">
        <v>1</v>
      </c>
      <c r="C283" s="194"/>
      <c r="D283" s="57" t="s">
        <v>2</v>
      </c>
      <c r="E283" s="58" t="s">
        <v>3</v>
      </c>
      <c r="F283" s="59" t="s">
        <v>206</v>
      </c>
      <c r="G283" s="67"/>
    </row>
    <row r="284" spans="1:7" ht="72" customHeight="1" thickBot="1" x14ac:dyDescent="0.55000000000000004">
      <c r="A284" s="201" t="s">
        <v>253</v>
      </c>
      <c r="B284" s="202"/>
      <c r="C284" s="202"/>
      <c r="D284" s="202"/>
      <c r="E284" s="202"/>
      <c r="F284" s="203"/>
      <c r="G284" s="60"/>
    </row>
    <row r="285" spans="1:7" ht="36" thickBot="1" x14ac:dyDescent="0.55000000000000004">
      <c r="A285" s="208" t="s">
        <v>172</v>
      </c>
      <c r="B285" s="209"/>
      <c r="C285" s="209"/>
      <c r="D285" s="209"/>
      <c r="E285" s="209"/>
      <c r="F285" s="210"/>
      <c r="G285" s="67"/>
    </row>
    <row r="286" spans="1:7" ht="36" thickBot="1" x14ac:dyDescent="0.55000000000000004">
      <c r="A286" s="62" t="s">
        <v>161</v>
      </c>
      <c r="B286" s="63"/>
      <c r="C286" s="64"/>
      <c r="D286" s="65" t="s">
        <v>162</v>
      </c>
      <c r="E286" s="66"/>
      <c r="F286" s="63"/>
      <c r="G286" s="81"/>
    </row>
    <row r="287" spans="1:7" ht="36" thickBot="1" x14ac:dyDescent="0.55000000000000004">
      <c r="A287" s="65" t="s">
        <v>6</v>
      </c>
      <c r="B287" s="62" t="s">
        <v>163</v>
      </c>
      <c r="C287" s="110" t="s">
        <v>164</v>
      </c>
      <c r="D287" s="144"/>
      <c r="E287" s="69"/>
      <c r="F287" s="145"/>
      <c r="G287" s="67"/>
    </row>
    <row r="288" spans="1:7" ht="44.25" customHeight="1" thickBot="1" x14ac:dyDescent="0.55000000000000004">
      <c r="A288" s="51" t="s">
        <v>91</v>
      </c>
      <c r="B288" s="72">
        <v>180</v>
      </c>
      <c r="C288" s="72">
        <v>210</v>
      </c>
      <c r="D288" s="51" t="s">
        <v>53</v>
      </c>
      <c r="E288" s="120" t="s">
        <v>123</v>
      </c>
      <c r="F288" s="113" t="s">
        <v>92</v>
      </c>
      <c r="G288" s="67"/>
    </row>
    <row r="289" spans="1:7" ht="44.25" customHeight="1" x14ac:dyDescent="0.5">
      <c r="A289" s="46" t="s">
        <v>25</v>
      </c>
      <c r="B289" s="78">
        <v>210</v>
      </c>
      <c r="C289" s="114">
        <v>210</v>
      </c>
      <c r="D289" s="48" t="s">
        <v>129</v>
      </c>
      <c r="E289" s="120" t="s">
        <v>215</v>
      </c>
      <c r="F289" s="80" t="s">
        <v>134</v>
      </c>
      <c r="G289" s="67"/>
    </row>
    <row r="290" spans="1:7" ht="44.25" customHeight="1" x14ac:dyDescent="0.5">
      <c r="A290" s="46" t="s">
        <v>196</v>
      </c>
      <c r="B290" s="78">
        <v>200</v>
      </c>
      <c r="C290" s="114">
        <v>200</v>
      </c>
      <c r="D290" s="48" t="s">
        <v>234</v>
      </c>
      <c r="E290" s="77" t="s">
        <v>213</v>
      </c>
      <c r="F290" s="80" t="s">
        <v>133</v>
      </c>
      <c r="G290" s="67"/>
    </row>
    <row r="291" spans="1:7" ht="44.25" customHeight="1" x14ac:dyDescent="0.5">
      <c r="A291" s="97" t="s">
        <v>118</v>
      </c>
      <c r="B291" s="94">
        <f>SUM(B288:B290)</f>
        <v>590</v>
      </c>
      <c r="C291" s="94">
        <f>SUM(C288:C290)</f>
        <v>620</v>
      </c>
      <c r="D291" s="42" t="s">
        <v>167</v>
      </c>
      <c r="E291" s="79">
        <v>70</v>
      </c>
      <c r="F291" s="84">
        <v>100</v>
      </c>
      <c r="G291" s="67"/>
    </row>
    <row r="292" spans="1:7" ht="44.25" customHeight="1" x14ac:dyDescent="0.5">
      <c r="A292" s="97"/>
      <c r="B292" s="86" t="s">
        <v>178</v>
      </c>
      <c r="C292" s="86" t="s">
        <v>242</v>
      </c>
      <c r="D292" s="46" t="s">
        <v>49</v>
      </c>
      <c r="E292" s="79">
        <v>45</v>
      </c>
      <c r="F292" s="84">
        <v>100</v>
      </c>
      <c r="G292" s="67"/>
    </row>
    <row r="293" spans="1:7" ht="44.25" customHeight="1" x14ac:dyDescent="0.5">
      <c r="A293" s="93"/>
      <c r="B293" s="90"/>
      <c r="C293" s="90"/>
      <c r="D293" s="46" t="s">
        <v>78</v>
      </c>
      <c r="E293" s="79" t="s">
        <v>112</v>
      </c>
      <c r="F293" s="84">
        <v>100</v>
      </c>
      <c r="G293" s="67"/>
    </row>
    <row r="294" spans="1:7" ht="44.25" customHeight="1" x14ac:dyDescent="0.5">
      <c r="A294" s="93"/>
      <c r="B294" s="179"/>
      <c r="C294" s="179"/>
      <c r="D294" s="46" t="s">
        <v>221</v>
      </c>
      <c r="E294" s="79">
        <v>30</v>
      </c>
      <c r="F294" s="84">
        <v>110</v>
      </c>
      <c r="G294" s="67"/>
    </row>
    <row r="295" spans="1:7" ht="44.25" customHeight="1" x14ac:dyDescent="0.5">
      <c r="A295" s="85"/>
      <c r="B295" s="189"/>
      <c r="C295" s="190"/>
      <c r="D295" s="47" t="s">
        <v>48</v>
      </c>
      <c r="E295" s="79">
        <v>60</v>
      </c>
      <c r="F295" s="84">
        <v>250</v>
      </c>
      <c r="G295" s="67"/>
    </row>
    <row r="296" spans="1:7" ht="44.25" customHeight="1" x14ac:dyDescent="0.5">
      <c r="A296" s="94" t="s">
        <v>114</v>
      </c>
      <c r="B296" s="189"/>
      <c r="C296" s="190"/>
      <c r="D296" s="48" t="s">
        <v>12</v>
      </c>
      <c r="E296" s="79">
        <v>75</v>
      </c>
      <c r="F296" s="84">
        <v>70</v>
      </c>
      <c r="G296" s="67"/>
    </row>
    <row r="297" spans="1:7" ht="44.25" customHeight="1" x14ac:dyDescent="0.5">
      <c r="A297" s="93" t="s">
        <v>68</v>
      </c>
      <c r="B297" s="185">
        <v>60</v>
      </c>
      <c r="C297" s="186"/>
      <c r="D297" s="42" t="s">
        <v>47</v>
      </c>
      <c r="E297" s="79">
        <v>110</v>
      </c>
      <c r="F297" s="84" t="s">
        <v>43</v>
      </c>
      <c r="G297" s="67"/>
    </row>
    <row r="298" spans="1:7" ht="44.25" customHeight="1" x14ac:dyDescent="0.5">
      <c r="A298" s="116"/>
      <c r="B298" s="200"/>
      <c r="C298" s="199"/>
      <c r="D298" s="42" t="s">
        <v>181</v>
      </c>
      <c r="E298" s="79">
        <v>110</v>
      </c>
      <c r="F298" s="84">
        <v>200</v>
      </c>
      <c r="G298" s="67"/>
    </row>
    <row r="299" spans="1:7" ht="44.25" customHeight="1" x14ac:dyDescent="0.5">
      <c r="A299" s="94" t="s">
        <v>159</v>
      </c>
      <c r="B299" s="187"/>
      <c r="C299" s="188"/>
      <c r="D299" s="42" t="s">
        <v>66</v>
      </c>
      <c r="E299" s="79">
        <v>140</v>
      </c>
      <c r="F299" s="84">
        <v>90</v>
      </c>
      <c r="G299" s="67"/>
    </row>
    <row r="300" spans="1:7" ht="44.25" customHeight="1" thickBot="1" x14ac:dyDescent="0.55000000000000004">
      <c r="A300" s="46" t="s">
        <v>48</v>
      </c>
      <c r="B300" s="78">
        <v>250</v>
      </c>
      <c r="C300" s="78">
        <v>300</v>
      </c>
      <c r="D300" s="42" t="s">
        <v>235</v>
      </c>
      <c r="E300" s="79">
        <v>70</v>
      </c>
      <c r="F300" s="84">
        <v>70</v>
      </c>
      <c r="G300" s="67"/>
    </row>
    <row r="301" spans="1:7" ht="44.25" customHeight="1" x14ac:dyDescent="0.5">
      <c r="A301" s="51" t="s">
        <v>181</v>
      </c>
      <c r="B301" s="78">
        <v>200</v>
      </c>
      <c r="C301" s="78">
        <v>200</v>
      </c>
      <c r="D301" s="46" t="s">
        <v>52</v>
      </c>
      <c r="E301" s="79">
        <v>60</v>
      </c>
      <c r="F301" s="84">
        <v>150</v>
      </c>
      <c r="G301" s="67"/>
    </row>
    <row r="302" spans="1:7" ht="44.25" customHeight="1" x14ac:dyDescent="0.5">
      <c r="A302" s="46" t="s">
        <v>107</v>
      </c>
      <c r="B302" s="78">
        <v>25</v>
      </c>
      <c r="C302" s="78">
        <v>25</v>
      </c>
      <c r="D302" s="42" t="s">
        <v>15</v>
      </c>
      <c r="E302" s="79">
        <v>30</v>
      </c>
      <c r="F302" s="84">
        <v>100</v>
      </c>
      <c r="G302" s="67"/>
    </row>
    <row r="303" spans="1:7" ht="44.25" customHeight="1" x14ac:dyDescent="0.5">
      <c r="A303" s="96" t="s">
        <v>59</v>
      </c>
      <c r="B303" s="78">
        <v>25</v>
      </c>
      <c r="C303" s="78">
        <v>25</v>
      </c>
      <c r="D303" s="42" t="s">
        <v>138</v>
      </c>
      <c r="E303" s="79">
        <v>30</v>
      </c>
      <c r="F303" s="84">
        <v>100</v>
      </c>
      <c r="G303" s="67"/>
    </row>
    <row r="304" spans="1:7" ht="44.25" customHeight="1" x14ac:dyDescent="0.5">
      <c r="A304" s="96" t="s">
        <v>98</v>
      </c>
      <c r="B304" s="78">
        <v>200</v>
      </c>
      <c r="C304" s="78">
        <v>200</v>
      </c>
      <c r="D304" s="42" t="s">
        <v>16</v>
      </c>
      <c r="E304" s="79">
        <v>10</v>
      </c>
      <c r="F304" s="84">
        <v>50</v>
      </c>
      <c r="G304" s="67"/>
    </row>
    <row r="305" spans="1:7" ht="44.25" customHeight="1" x14ac:dyDescent="0.5">
      <c r="A305" s="85" t="s">
        <v>118</v>
      </c>
      <c r="B305" s="86">
        <f>SUM(B300:B304)</f>
        <v>700</v>
      </c>
      <c r="C305" s="86">
        <f>SUM(C300:C304)</f>
        <v>750</v>
      </c>
      <c r="D305" s="46" t="s">
        <v>128</v>
      </c>
      <c r="E305" s="79" t="s">
        <v>111</v>
      </c>
      <c r="F305" s="84">
        <v>200</v>
      </c>
      <c r="G305" s="67"/>
    </row>
    <row r="306" spans="1:7" ht="44.25" customHeight="1" x14ac:dyDescent="0.5">
      <c r="A306" s="85"/>
      <c r="B306" s="92" t="s">
        <v>243</v>
      </c>
      <c r="C306" s="92" t="s">
        <v>244</v>
      </c>
      <c r="D306" s="96" t="s">
        <v>25</v>
      </c>
      <c r="E306" s="79">
        <v>10</v>
      </c>
      <c r="F306" s="84" t="s">
        <v>7</v>
      </c>
      <c r="G306" s="67"/>
    </row>
    <row r="307" spans="1:7" ht="44.25" customHeight="1" x14ac:dyDescent="0.5">
      <c r="A307" s="85"/>
      <c r="B307" s="191"/>
      <c r="C307" s="192"/>
      <c r="D307" s="96"/>
      <c r="E307" s="79"/>
      <c r="F307" s="84"/>
      <c r="G307" s="67"/>
    </row>
    <row r="308" spans="1:7" ht="44.25" customHeight="1" x14ac:dyDescent="0.5">
      <c r="A308" s="94" t="s">
        <v>155</v>
      </c>
      <c r="B308" s="189"/>
      <c r="C308" s="190"/>
      <c r="D308" s="42" t="s">
        <v>28</v>
      </c>
      <c r="E308" s="79">
        <v>5</v>
      </c>
      <c r="F308" s="84">
        <v>10</v>
      </c>
      <c r="G308" s="67"/>
    </row>
    <row r="309" spans="1:7" ht="44.25" customHeight="1" x14ac:dyDescent="0.5">
      <c r="A309" s="46" t="s">
        <v>80</v>
      </c>
      <c r="B309" s="185">
        <v>100</v>
      </c>
      <c r="C309" s="186"/>
      <c r="D309" s="42" t="s">
        <v>8</v>
      </c>
      <c r="E309" s="79">
        <v>5</v>
      </c>
      <c r="F309" s="84">
        <v>25</v>
      </c>
      <c r="G309" s="67"/>
    </row>
    <row r="310" spans="1:7" ht="44.25" customHeight="1" x14ac:dyDescent="0.5">
      <c r="A310" s="46" t="s">
        <v>48</v>
      </c>
      <c r="B310" s="185">
        <v>250</v>
      </c>
      <c r="C310" s="186"/>
      <c r="D310" s="42" t="s">
        <v>107</v>
      </c>
      <c r="E310" s="79">
        <v>5</v>
      </c>
      <c r="F310" s="84">
        <v>25</v>
      </c>
      <c r="G310" s="67"/>
    </row>
    <row r="311" spans="1:7" ht="44.25" customHeight="1" x14ac:dyDescent="0.5">
      <c r="A311" s="96" t="s">
        <v>98</v>
      </c>
      <c r="B311" s="187">
        <v>200</v>
      </c>
      <c r="C311" s="188"/>
      <c r="D311" s="42" t="s">
        <v>100</v>
      </c>
      <c r="E311" s="79">
        <v>45</v>
      </c>
      <c r="F311" s="84">
        <v>500</v>
      </c>
      <c r="G311" s="67"/>
    </row>
    <row r="312" spans="1:7" ht="44.25" customHeight="1" x14ac:dyDescent="0.5">
      <c r="A312" s="96" t="s">
        <v>8</v>
      </c>
      <c r="B312" s="187">
        <v>25</v>
      </c>
      <c r="C312" s="188"/>
      <c r="D312" s="42" t="s">
        <v>81</v>
      </c>
      <c r="E312" s="79">
        <v>30</v>
      </c>
      <c r="F312" s="84">
        <v>200</v>
      </c>
      <c r="G312" s="67"/>
    </row>
    <row r="313" spans="1:7" ht="44.25" customHeight="1" x14ac:dyDescent="0.5">
      <c r="A313" s="85" t="s">
        <v>118</v>
      </c>
      <c r="B313" s="191" t="s">
        <v>148</v>
      </c>
      <c r="C313" s="192"/>
      <c r="D313" s="42" t="s">
        <v>82</v>
      </c>
      <c r="E313" s="79">
        <v>20</v>
      </c>
      <c r="F313" s="84">
        <v>200</v>
      </c>
      <c r="G313" s="67"/>
    </row>
    <row r="314" spans="1:7" ht="44.25" customHeight="1" thickBot="1" x14ac:dyDescent="0.55000000000000004">
      <c r="A314" s="94" t="s">
        <v>156</v>
      </c>
      <c r="B314" s="185"/>
      <c r="C314" s="186"/>
      <c r="D314" s="42" t="s">
        <v>137</v>
      </c>
      <c r="E314" s="79">
        <v>10</v>
      </c>
      <c r="F314" s="84">
        <v>200</v>
      </c>
      <c r="G314" s="67"/>
    </row>
    <row r="315" spans="1:7" ht="44.25" customHeight="1" x14ac:dyDescent="0.5">
      <c r="A315" s="51"/>
      <c r="B315" s="185"/>
      <c r="C315" s="186"/>
      <c r="D315" s="42" t="s">
        <v>83</v>
      </c>
      <c r="E315" s="79">
        <v>15</v>
      </c>
      <c r="F315" s="84">
        <v>200</v>
      </c>
      <c r="G315" s="67"/>
    </row>
    <row r="316" spans="1:7" ht="44.25" customHeight="1" x14ac:dyDescent="0.5">
      <c r="A316" s="46" t="s">
        <v>181</v>
      </c>
      <c r="B316" s="185">
        <v>200</v>
      </c>
      <c r="C316" s="186"/>
      <c r="D316" s="96"/>
      <c r="E316" s="79"/>
      <c r="F316" s="84"/>
      <c r="G316" s="67"/>
    </row>
    <row r="317" spans="1:7" ht="44.25" customHeight="1" x14ac:dyDescent="0.5">
      <c r="A317" s="46" t="s">
        <v>98</v>
      </c>
      <c r="B317" s="185">
        <v>200</v>
      </c>
      <c r="C317" s="186"/>
      <c r="D317" s="42"/>
      <c r="E317" s="79"/>
      <c r="F317" s="84"/>
      <c r="G317" s="67"/>
    </row>
    <row r="318" spans="1:7" ht="44.25" customHeight="1" x14ac:dyDescent="0.5">
      <c r="A318" s="96" t="s">
        <v>8</v>
      </c>
      <c r="B318" s="187">
        <v>25</v>
      </c>
      <c r="C318" s="206"/>
      <c r="D318" s="46"/>
      <c r="E318" s="94"/>
      <c r="F318" s="84"/>
      <c r="G318" s="67"/>
    </row>
    <row r="319" spans="1:7" ht="44.25" customHeight="1" x14ac:dyDescent="0.5">
      <c r="A319" s="97" t="s">
        <v>118</v>
      </c>
      <c r="B319" s="189" t="s">
        <v>178</v>
      </c>
      <c r="C319" s="190"/>
      <c r="D319" s="46"/>
      <c r="E319" s="94"/>
      <c r="F319" s="84"/>
      <c r="G319" s="67"/>
    </row>
    <row r="320" spans="1:7" ht="44.25" customHeight="1" x14ac:dyDescent="0.5">
      <c r="A320" s="97"/>
      <c r="B320" s="189"/>
      <c r="C320" s="190"/>
      <c r="D320" s="46"/>
      <c r="E320" s="94"/>
      <c r="F320" s="84"/>
      <c r="G320" s="104"/>
    </row>
    <row r="321" spans="1:7" ht="44.25" customHeight="1" x14ac:dyDescent="0.5">
      <c r="A321" s="97"/>
      <c r="B321" s="189"/>
      <c r="C321" s="190"/>
      <c r="D321" s="46"/>
      <c r="E321" s="94"/>
      <c r="F321" s="84"/>
      <c r="G321" s="67"/>
    </row>
    <row r="322" spans="1:7" ht="44.25" customHeight="1" x14ac:dyDescent="0.5">
      <c r="A322" s="94" t="s">
        <v>170</v>
      </c>
      <c r="B322" s="187"/>
      <c r="C322" s="188"/>
      <c r="D322" s="46"/>
      <c r="E322" s="94"/>
      <c r="F322" s="84"/>
      <c r="G322" s="67"/>
    </row>
    <row r="323" spans="1:7" ht="44.25" customHeight="1" x14ac:dyDescent="0.5">
      <c r="A323" s="46" t="s">
        <v>129</v>
      </c>
      <c r="B323" s="185" t="s">
        <v>134</v>
      </c>
      <c r="C323" s="186"/>
      <c r="D323" s="116"/>
      <c r="E323" s="116"/>
      <c r="F323" s="116"/>
      <c r="G323" s="67"/>
    </row>
    <row r="324" spans="1:7" ht="44.25" customHeight="1" x14ac:dyDescent="0.5">
      <c r="A324" s="46" t="s">
        <v>25</v>
      </c>
      <c r="B324" s="185" t="s">
        <v>7</v>
      </c>
      <c r="C324" s="186"/>
      <c r="D324" s="46"/>
      <c r="E324" s="94"/>
      <c r="F324" s="84"/>
      <c r="G324" s="67"/>
    </row>
    <row r="325" spans="1:7" ht="44.25" customHeight="1" x14ac:dyDescent="0.5">
      <c r="A325" s="97"/>
      <c r="B325" s="189" t="s">
        <v>241</v>
      </c>
      <c r="C325" s="190"/>
      <c r="D325" s="46"/>
      <c r="E325" s="94"/>
      <c r="F325" s="84"/>
      <c r="G325" s="104"/>
    </row>
    <row r="326" spans="1:7" ht="44.25" customHeight="1" x14ac:dyDescent="0.5">
      <c r="A326" s="116"/>
      <c r="B326" s="200"/>
      <c r="C326" s="199"/>
      <c r="D326" s="46"/>
      <c r="E326" s="94"/>
      <c r="F326" s="84"/>
      <c r="G326" s="109"/>
    </row>
    <row r="327" spans="1:7" ht="44.25" customHeight="1" x14ac:dyDescent="0.5">
      <c r="A327" s="116"/>
      <c r="B327" s="200"/>
      <c r="C327" s="199"/>
      <c r="D327" s="46"/>
      <c r="E327" s="94"/>
      <c r="F327" s="84"/>
      <c r="G327" s="109"/>
    </row>
    <row r="328" spans="1:7" ht="44.25" customHeight="1" x14ac:dyDescent="0.5">
      <c r="A328" s="116"/>
      <c r="B328" s="200"/>
      <c r="C328" s="199"/>
      <c r="D328" s="116"/>
      <c r="E328" s="116"/>
      <c r="F328" s="116"/>
      <c r="G328" s="109"/>
    </row>
    <row r="329" spans="1:7" ht="44.25" customHeight="1" x14ac:dyDescent="0.5">
      <c r="A329" s="103"/>
      <c r="B329" s="109"/>
      <c r="C329" s="109"/>
      <c r="D329" s="103"/>
      <c r="E329" s="103"/>
      <c r="F329" s="109"/>
      <c r="G329" s="109"/>
    </row>
    <row r="330" spans="1:7" ht="44.25" customHeight="1" x14ac:dyDescent="0.5">
      <c r="A330" s="103"/>
      <c r="B330" s="109"/>
      <c r="C330" s="109"/>
      <c r="D330" s="102" t="s">
        <v>31</v>
      </c>
      <c r="E330" s="103"/>
      <c r="F330" s="109"/>
      <c r="G330" s="109"/>
    </row>
    <row r="331" spans="1:7" ht="44.25" customHeight="1" x14ac:dyDescent="0.5">
      <c r="A331" s="103"/>
      <c r="B331" s="109"/>
      <c r="C331" s="109"/>
      <c r="D331" s="102" t="s">
        <v>32</v>
      </c>
      <c r="E331" s="103"/>
      <c r="F331" s="109"/>
      <c r="G331" s="109"/>
    </row>
    <row r="332" spans="1:7" ht="44.25" customHeight="1" x14ac:dyDescent="0.5">
      <c r="A332" s="103"/>
      <c r="B332" s="109"/>
      <c r="C332" s="109"/>
      <c r="D332" s="102" t="s">
        <v>33</v>
      </c>
      <c r="E332" s="103"/>
      <c r="F332" s="109"/>
      <c r="G332" s="109"/>
    </row>
    <row r="333" spans="1:7" ht="44.25" customHeight="1" x14ac:dyDescent="0.5">
      <c r="A333" s="103"/>
      <c r="B333" s="109"/>
      <c r="C333" s="109"/>
      <c r="D333" s="103"/>
      <c r="E333" s="103"/>
      <c r="F333" s="109"/>
      <c r="G333" s="109"/>
    </row>
    <row r="334" spans="1:7" ht="44.25" customHeight="1" x14ac:dyDescent="0.5">
      <c r="A334" s="103"/>
      <c r="B334" s="109"/>
      <c r="C334" s="109"/>
      <c r="D334" s="103"/>
      <c r="E334" s="103"/>
      <c r="F334" s="109"/>
      <c r="G334" s="109"/>
    </row>
    <row r="335" spans="1:7" ht="44.25" customHeight="1" x14ac:dyDescent="0.5">
      <c r="A335" s="103"/>
      <c r="B335" s="109"/>
      <c r="C335" s="109"/>
      <c r="D335" s="103"/>
      <c r="E335" s="103"/>
      <c r="F335" s="109"/>
      <c r="G335" s="109"/>
    </row>
    <row r="336" spans="1:7" ht="44.25" customHeight="1" x14ac:dyDescent="0.5">
      <c r="A336" s="103"/>
      <c r="B336" s="109"/>
      <c r="C336" s="109"/>
      <c r="D336" s="103"/>
      <c r="E336" s="103"/>
      <c r="F336" s="109"/>
    </row>
    <row r="337" spans="1:7" ht="44.25" customHeight="1" x14ac:dyDescent="0.5">
      <c r="A337" s="103"/>
      <c r="B337" s="109"/>
      <c r="C337" s="109"/>
      <c r="D337" s="103"/>
      <c r="E337" s="103"/>
      <c r="F337" s="109"/>
    </row>
    <row r="338" spans="1:7" ht="44.25" customHeight="1" x14ac:dyDescent="0.5">
      <c r="A338" s="103"/>
      <c r="B338" s="109"/>
      <c r="C338" s="109"/>
      <c r="D338" s="103"/>
      <c r="E338" s="103"/>
      <c r="F338" s="109"/>
    </row>
    <row r="339" spans="1:7" ht="44.25" customHeight="1" x14ac:dyDescent="0.5"/>
    <row r="340" spans="1:7" ht="44.25" customHeight="1" x14ac:dyDescent="0.5"/>
    <row r="341" spans="1:7" ht="44.25" customHeight="1" x14ac:dyDescent="0.5"/>
    <row r="342" spans="1:7" ht="44.25" customHeight="1" x14ac:dyDescent="0.5"/>
    <row r="343" spans="1:7" ht="44.25" customHeight="1" x14ac:dyDescent="0.5"/>
    <row r="344" spans="1:7" ht="44.25" customHeight="1" x14ac:dyDescent="0.5"/>
    <row r="345" spans="1:7" ht="44.25" customHeight="1" x14ac:dyDescent="0.5"/>
    <row r="346" spans="1:7" ht="44.25" customHeight="1" x14ac:dyDescent="0.5">
      <c r="G346" s="109"/>
    </row>
    <row r="347" spans="1:7" ht="44.25" customHeight="1" x14ac:dyDescent="0.5">
      <c r="G347" s="109"/>
    </row>
    <row r="348" spans="1:7" ht="44.25" customHeight="1" x14ac:dyDescent="0.5">
      <c r="G348" s="109"/>
    </row>
    <row r="349" spans="1:7" ht="44.25" customHeight="1" x14ac:dyDescent="0.55000000000000004">
      <c r="A349" s="103"/>
      <c r="B349" s="109"/>
      <c r="C349" s="109"/>
      <c r="D349" s="103"/>
      <c r="E349" s="103"/>
      <c r="F349" s="109"/>
      <c r="G349" s="146"/>
    </row>
    <row r="350" spans="1:7" s="50" customFormat="1" ht="34.5" customHeight="1" x14ac:dyDescent="0.55000000000000004">
      <c r="A350" s="147"/>
      <c r="B350" s="148"/>
      <c r="C350" s="148"/>
      <c r="D350" s="147"/>
      <c r="E350" s="147"/>
      <c r="F350" s="148"/>
      <c r="G350" s="148"/>
    </row>
    <row r="351" spans="1:7" ht="34.5" customHeight="1" x14ac:dyDescent="0.55000000000000004">
      <c r="A351" s="155"/>
      <c r="B351" s="146"/>
      <c r="C351" s="146"/>
      <c r="D351" s="155"/>
      <c r="E351" s="155"/>
      <c r="F351" s="146"/>
      <c r="G351" s="146"/>
    </row>
    <row r="352" spans="1:7" ht="34.5" customHeight="1" thickBot="1" x14ac:dyDescent="0.6">
      <c r="A352" s="155"/>
      <c r="B352" s="146"/>
      <c r="C352" s="146"/>
      <c r="D352" s="155"/>
      <c r="E352" s="155"/>
      <c r="F352" s="146"/>
      <c r="G352" s="146"/>
    </row>
    <row r="353" spans="1:7" ht="72" customHeight="1" thickBot="1" x14ac:dyDescent="0.55000000000000004">
      <c r="A353" s="56" t="s">
        <v>0</v>
      </c>
      <c r="B353" s="193" t="s">
        <v>1</v>
      </c>
      <c r="C353" s="194"/>
      <c r="D353" s="57" t="s">
        <v>2</v>
      </c>
      <c r="E353" s="58" t="s">
        <v>3</v>
      </c>
      <c r="F353" s="59" t="s">
        <v>206</v>
      </c>
      <c r="G353" s="60"/>
    </row>
    <row r="354" spans="1:7" ht="72" customHeight="1" thickBot="1" x14ac:dyDescent="0.55000000000000004">
      <c r="A354" s="201" t="s">
        <v>254</v>
      </c>
      <c r="B354" s="202"/>
      <c r="C354" s="202"/>
      <c r="D354" s="202"/>
      <c r="E354" s="202"/>
      <c r="F354" s="203"/>
      <c r="G354" s="60"/>
    </row>
    <row r="355" spans="1:7" ht="34.5" customHeight="1" thickBot="1" x14ac:dyDescent="0.55000000000000004">
      <c r="A355" s="195" t="s">
        <v>173</v>
      </c>
      <c r="B355" s="211"/>
      <c r="C355" s="211"/>
      <c r="D355" s="211"/>
      <c r="E355" s="211"/>
      <c r="F355" s="212"/>
      <c r="G355" s="61"/>
    </row>
    <row r="356" spans="1:7" ht="34.5" customHeight="1" thickBot="1" x14ac:dyDescent="0.55000000000000004">
      <c r="A356" s="62" t="s">
        <v>161</v>
      </c>
      <c r="B356" s="63"/>
      <c r="C356" s="64"/>
      <c r="D356" s="65" t="s">
        <v>162</v>
      </c>
      <c r="E356" s="66"/>
      <c r="F356" s="63"/>
      <c r="G356" s="67"/>
    </row>
    <row r="357" spans="1:7" ht="34.5" customHeight="1" thickBot="1" x14ac:dyDescent="0.55000000000000004">
      <c r="A357" s="70" t="s">
        <v>6</v>
      </c>
      <c r="B357" s="62" t="s">
        <v>163</v>
      </c>
      <c r="C357" s="110" t="s">
        <v>164</v>
      </c>
      <c r="D357" s="66"/>
      <c r="E357" s="66"/>
      <c r="F357" s="63"/>
      <c r="G357" s="67"/>
    </row>
    <row r="358" spans="1:7" ht="48" customHeight="1" x14ac:dyDescent="0.5">
      <c r="A358" s="51" t="s">
        <v>197</v>
      </c>
      <c r="B358" s="111">
        <v>150</v>
      </c>
      <c r="C358" s="111">
        <v>180</v>
      </c>
      <c r="D358" s="51" t="s">
        <v>125</v>
      </c>
      <c r="E358" s="120" t="s">
        <v>126</v>
      </c>
      <c r="F358" s="113" t="s">
        <v>133</v>
      </c>
      <c r="G358" s="67"/>
    </row>
    <row r="359" spans="1:7" ht="48" customHeight="1" x14ac:dyDescent="0.5">
      <c r="A359" s="48" t="s">
        <v>107</v>
      </c>
      <c r="B359" s="114">
        <v>25</v>
      </c>
      <c r="C359" s="114">
        <v>25</v>
      </c>
      <c r="D359" s="48" t="s">
        <v>199</v>
      </c>
      <c r="E359" s="77">
        <v>70</v>
      </c>
      <c r="F359" s="132">
        <v>150</v>
      </c>
      <c r="G359" s="67"/>
    </row>
    <row r="360" spans="1:7" ht="48" customHeight="1" x14ac:dyDescent="0.5">
      <c r="A360" s="48" t="s">
        <v>25</v>
      </c>
      <c r="B360" s="114">
        <v>210</v>
      </c>
      <c r="C360" s="114">
        <v>210</v>
      </c>
      <c r="D360" s="48" t="s">
        <v>157</v>
      </c>
      <c r="E360" s="77" t="s">
        <v>213</v>
      </c>
      <c r="F360" s="132" t="s">
        <v>133</v>
      </c>
      <c r="G360" s="67"/>
    </row>
    <row r="361" spans="1:7" ht="48" customHeight="1" x14ac:dyDescent="0.5">
      <c r="A361" s="48" t="s">
        <v>210</v>
      </c>
      <c r="B361" s="114">
        <v>200</v>
      </c>
      <c r="C361" s="114">
        <v>200</v>
      </c>
      <c r="D361" s="42" t="s">
        <v>222</v>
      </c>
      <c r="E361" s="79">
        <v>45</v>
      </c>
      <c r="F361" s="84">
        <v>100</v>
      </c>
      <c r="G361" s="67"/>
    </row>
    <row r="362" spans="1:7" ht="48" customHeight="1" x14ac:dyDescent="0.5">
      <c r="A362" s="46"/>
      <c r="B362" s="78"/>
      <c r="C362" s="78"/>
      <c r="D362" s="42" t="s">
        <v>106</v>
      </c>
      <c r="E362" s="79">
        <v>80</v>
      </c>
      <c r="F362" s="84">
        <v>100</v>
      </c>
      <c r="G362" s="67"/>
    </row>
    <row r="363" spans="1:7" ht="48" customHeight="1" x14ac:dyDescent="0.5">
      <c r="A363" s="85" t="s">
        <v>118</v>
      </c>
      <c r="B363" s="86">
        <f>SUM(B358:B362)</f>
        <v>585</v>
      </c>
      <c r="C363" s="86">
        <f>SUM(C358:C362)</f>
        <v>615</v>
      </c>
      <c r="D363" s="42" t="s">
        <v>70</v>
      </c>
      <c r="E363" s="79">
        <v>90</v>
      </c>
      <c r="F363" s="84">
        <v>100</v>
      </c>
      <c r="G363" s="67"/>
    </row>
    <row r="364" spans="1:7" ht="48" customHeight="1" x14ac:dyDescent="0.5">
      <c r="A364" s="85"/>
      <c r="B364" s="86" t="s">
        <v>178</v>
      </c>
      <c r="C364" s="86" t="s">
        <v>242</v>
      </c>
      <c r="D364" s="42" t="s">
        <v>130</v>
      </c>
      <c r="E364" s="79" t="s">
        <v>113</v>
      </c>
      <c r="F364" s="84" t="s">
        <v>39</v>
      </c>
      <c r="G364" s="67"/>
    </row>
    <row r="365" spans="1:7" ht="48" customHeight="1" x14ac:dyDescent="0.5">
      <c r="A365" s="85"/>
      <c r="B365" s="90"/>
      <c r="C365" s="90"/>
      <c r="D365" s="47" t="s">
        <v>38</v>
      </c>
      <c r="E365" s="79">
        <v>60</v>
      </c>
      <c r="F365" s="84" t="s">
        <v>39</v>
      </c>
      <c r="G365" s="67"/>
    </row>
    <row r="366" spans="1:7" ht="48" customHeight="1" x14ac:dyDescent="0.5">
      <c r="A366" s="118"/>
      <c r="B366" s="156"/>
      <c r="C366" s="150"/>
      <c r="D366" s="47" t="s">
        <v>89</v>
      </c>
      <c r="E366" s="79">
        <v>70</v>
      </c>
      <c r="F366" s="84">
        <v>80</v>
      </c>
      <c r="G366" s="67"/>
    </row>
    <row r="367" spans="1:7" ht="48" customHeight="1" x14ac:dyDescent="0.5">
      <c r="A367" s="91" t="s">
        <v>114</v>
      </c>
      <c r="B367" s="149"/>
      <c r="C367" s="150"/>
      <c r="D367" s="47" t="s">
        <v>182</v>
      </c>
      <c r="E367" s="79">
        <v>75</v>
      </c>
      <c r="F367" s="84" t="s">
        <v>183</v>
      </c>
      <c r="G367" s="67"/>
    </row>
    <row r="368" spans="1:7" ht="48" customHeight="1" x14ac:dyDescent="0.5">
      <c r="A368" s="93" t="s">
        <v>30</v>
      </c>
      <c r="B368" s="187">
        <v>75</v>
      </c>
      <c r="C368" s="188"/>
      <c r="D368" s="46" t="s">
        <v>95</v>
      </c>
      <c r="E368" s="79">
        <v>35</v>
      </c>
      <c r="F368" s="84">
        <v>100</v>
      </c>
      <c r="G368" s="67"/>
    </row>
    <row r="369" spans="1:7" ht="48" customHeight="1" x14ac:dyDescent="0.5">
      <c r="A369" s="116"/>
      <c r="B369" s="149"/>
      <c r="C369" s="150"/>
      <c r="D369" s="46" t="s">
        <v>184</v>
      </c>
      <c r="E369" s="79">
        <v>110</v>
      </c>
      <c r="F369" s="84" t="s">
        <v>43</v>
      </c>
      <c r="G369" s="67"/>
    </row>
    <row r="370" spans="1:7" ht="48" customHeight="1" x14ac:dyDescent="0.5">
      <c r="A370" s="94" t="s">
        <v>159</v>
      </c>
      <c r="B370" s="105"/>
      <c r="C370" s="82"/>
      <c r="D370" s="46" t="s">
        <v>74</v>
      </c>
      <c r="E370" s="79">
        <v>120</v>
      </c>
      <c r="F370" s="84">
        <v>80</v>
      </c>
      <c r="G370" s="67"/>
    </row>
    <row r="371" spans="1:7" ht="48" customHeight="1" x14ac:dyDescent="0.5">
      <c r="A371" s="46" t="s">
        <v>38</v>
      </c>
      <c r="B371" s="78">
        <v>260</v>
      </c>
      <c r="C371" s="78">
        <v>310</v>
      </c>
      <c r="D371" s="42" t="s">
        <v>185</v>
      </c>
      <c r="E371" s="79">
        <v>120</v>
      </c>
      <c r="F371" s="84">
        <v>120</v>
      </c>
      <c r="G371" s="67"/>
    </row>
    <row r="372" spans="1:7" ht="48" customHeight="1" x14ac:dyDescent="0.5">
      <c r="A372" s="46" t="s">
        <v>182</v>
      </c>
      <c r="B372" s="78">
        <v>110</v>
      </c>
      <c r="C372" s="78">
        <v>110</v>
      </c>
      <c r="D372" s="42" t="s">
        <v>52</v>
      </c>
      <c r="E372" s="79">
        <v>60</v>
      </c>
      <c r="F372" s="84">
        <v>150</v>
      </c>
      <c r="G372" s="67"/>
    </row>
    <row r="373" spans="1:7" ht="48" customHeight="1" x14ac:dyDescent="0.5">
      <c r="A373" s="46" t="s">
        <v>52</v>
      </c>
      <c r="B373" s="78">
        <v>150</v>
      </c>
      <c r="C373" s="78">
        <v>150</v>
      </c>
      <c r="D373" s="46" t="s">
        <v>15</v>
      </c>
      <c r="E373" s="79">
        <v>30</v>
      </c>
      <c r="F373" s="84">
        <v>100</v>
      </c>
      <c r="G373" s="67"/>
    </row>
    <row r="374" spans="1:7" ht="48" customHeight="1" x14ac:dyDescent="0.5">
      <c r="A374" s="46" t="s">
        <v>71</v>
      </c>
      <c r="B374" s="78">
        <v>210</v>
      </c>
      <c r="C374" s="78">
        <v>210</v>
      </c>
      <c r="D374" s="46" t="s">
        <v>103</v>
      </c>
      <c r="E374" s="79" t="s">
        <v>111</v>
      </c>
      <c r="F374" s="84">
        <v>100</v>
      </c>
      <c r="G374" s="67"/>
    </row>
    <row r="375" spans="1:7" ht="48" customHeight="1" x14ac:dyDescent="0.5">
      <c r="A375" s="46" t="s">
        <v>59</v>
      </c>
      <c r="B375" s="78">
        <v>25</v>
      </c>
      <c r="C375" s="78">
        <v>25</v>
      </c>
      <c r="D375" s="46" t="s">
        <v>60</v>
      </c>
      <c r="E375" s="79">
        <v>10</v>
      </c>
      <c r="F375" s="84">
        <v>50</v>
      </c>
      <c r="G375" s="67"/>
    </row>
    <row r="376" spans="1:7" ht="48" customHeight="1" x14ac:dyDescent="0.5">
      <c r="A376" s="85" t="s">
        <v>118</v>
      </c>
      <c r="B376" s="86">
        <f>SUM(B371:B375)</f>
        <v>755</v>
      </c>
      <c r="C376" s="86">
        <f>SUM(C371:C375)</f>
        <v>805</v>
      </c>
      <c r="D376" s="96" t="s">
        <v>25</v>
      </c>
      <c r="E376" s="79">
        <v>10</v>
      </c>
      <c r="F376" s="84" t="s">
        <v>7</v>
      </c>
      <c r="G376" s="81"/>
    </row>
    <row r="377" spans="1:7" ht="48" customHeight="1" x14ac:dyDescent="0.5">
      <c r="A377" s="85"/>
      <c r="B377" s="92" t="s">
        <v>243</v>
      </c>
      <c r="C377" s="92" t="s">
        <v>244</v>
      </c>
      <c r="D377" s="42" t="s">
        <v>28</v>
      </c>
      <c r="E377" s="79">
        <v>5</v>
      </c>
      <c r="F377" s="80" t="s">
        <v>50</v>
      </c>
      <c r="G377" s="81"/>
    </row>
    <row r="378" spans="1:7" ht="48" customHeight="1" x14ac:dyDescent="0.5">
      <c r="A378" s="94" t="s">
        <v>155</v>
      </c>
      <c r="B378" s="105"/>
      <c r="C378" s="82"/>
      <c r="D378" s="42" t="s">
        <v>17</v>
      </c>
      <c r="E378" s="79" t="s">
        <v>121</v>
      </c>
      <c r="F378" s="80" t="s">
        <v>13</v>
      </c>
      <c r="G378" s="81"/>
    </row>
    <row r="379" spans="1:7" ht="48" customHeight="1" x14ac:dyDescent="0.5">
      <c r="A379" s="42" t="s">
        <v>106</v>
      </c>
      <c r="B379" s="187">
        <v>100</v>
      </c>
      <c r="C379" s="188"/>
      <c r="D379" s="42" t="s">
        <v>100</v>
      </c>
      <c r="E379" s="79">
        <v>45</v>
      </c>
      <c r="F379" s="80" t="s">
        <v>21</v>
      </c>
      <c r="G379" s="67"/>
    </row>
    <row r="380" spans="1:7" ht="48" customHeight="1" x14ac:dyDescent="0.5">
      <c r="A380" s="46" t="s">
        <v>38</v>
      </c>
      <c r="B380" s="187" t="s">
        <v>39</v>
      </c>
      <c r="C380" s="188"/>
      <c r="D380" s="42" t="s">
        <v>81</v>
      </c>
      <c r="E380" s="79">
        <v>30</v>
      </c>
      <c r="F380" s="84">
        <v>200</v>
      </c>
      <c r="G380" s="67"/>
    </row>
    <row r="381" spans="1:7" ht="48" customHeight="1" x14ac:dyDescent="0.5">
      <c r="A381" s="46" t="s">
        <v>71</v>
      </c>
      <c r="B381" s="187">
        <v>210</v>
      </c>
      <c r="C381" s="188"/>
      <c r="D381" s="42" t="s">
        <v>82</v>
      </c>
      <c r="E381" s="79">
        <v>20</v>
      </c>
      <c r="F381" s="84">
        <v>200</v>
      </c>
      <c r="G381" s="67"/>
    </row>
    <row r="382" spans="1:7" ht="48" customHeight="1" x14ac:dyDescent="0.5">
      <c r="A382" s="96" t="s">
        <v>8</v>
      </c>
      <c r="B382" s="187">
        <v>25</v>
      </c>
      <c r="C382" s="188"/>
      <c r="D382" s="42" t="s">
        <v>136</v>
      </c>
      <c r="E382" s="79">
        <v>10</v>
      </c>
      <c r="F382" s="84">
        <v>200</v>
      </c>
      <c r="G382" s="67"/>
    </row>
    <row r="383" spans="1:7" ht="48" customHeight="1" x14ac:dyDescent="0.5">
      <c r="A383" s="97"/>
      <c r="B383" s="189" t="s">
        <v>148</v>
      </c>
      <c r="C383" s="190"/>
      <c r="D383" s="42" t="s">
        <v>83</v>
      </c>
      <c r="E383" s="79">
        <v>15</v>
      </c>
      <c r="F383" s="84">
        <v>200</v>
      </c>
      <c r="G383" s="67"/>
    </row>
    <row r="384" spans="1:7" ht="48" customHeight="1" x14ac:dyDescent="0.5">
      <c r="A384" s="94" t="s">
        <v>160</v>
      </c>
      <c r="B384" s="105"/>
      <c r="C384" s="82"/>
      <c r="D384" s="96"/>
      <c r="E384" s="79"/>
      <c r="F384" s="84"/>
      <c r="G384" s="67"/>
    </row>
    <row r="385" spans="1:7" ht="48" customHeight="1" x14ac:dyDescent="0.5">
      <c r="A385" s="46" t="s">
        <v>182</v>
      </c>
      <c r="B385" s="185">
        <v>110</v>
      </c>
      <c r="C385" s="186"/>
      <c r="D385" s="42"/>
      <c r="E385" s="79"/>
      <c r="F385" s="84"/>
      <c r="G385" s="67"/>
    </row>
    <row r="386" spans="1:7" ht="48" customHeight="1" x14ac:dyDescent="0.5">
      <c r="A386" s="46" t="s">
        <v>216</v>
      </c>
      <c r="B386" s="185">
        <v>150</v>
      </c>
      <c r="C386" s="186"/>
      <c r="D386" s="42" t="s">
        <v>8</v>
      </c>
      <c r="E386" s="79">
        <v>5</v>
      </c>
      <c r="F386" s="84">
        <v>25</v>
      </c>
      <c r="G386" s="67"/>
    </row>
    <row r="387" spans="1:7" ht="48" customHeight="1" x14ac:dyDescent="0.5">
      <c r="A387" s="46" t="s">
        <v>71</v>
      </c>
      <c r="B387" s="187" t="s">
        <v>198</v>
      </c>
      <c r="C387" s="188"/>
      <c r="D387" s="42" t="s">
        <v>107</v>
      </c>
      <c r="E387" s="79">
        <v>5</v>
      </c>
      <c r="F387" s="84">
        <v>25</v>
      </c>
      <c r="G387" s="67"/>
    </row>
    <row r="388" spans="1:7" ht="48" customHeight="1" x14ac:dyDescent="0.5">
      <c r="A388" s="96" t="s">
        <v>8</v>
      </c>
      <c r="B388" s="187">
        <v>50</v>
      </c>
      <c r="C388" s="188"/>
      <c r="D388" s="42"/>
      <c r="E388" s="42"/>
      <c r="F388" s="84"/>
      <c r="G388" s="67"/>
    </row>
    <row r="389" spans="1:7" ht="48" customHeight="1" x14ac:dyDescent="0.5">
      <c r="A389" s="96"/>
      <c r="B389" s="191" t="s">
        <v>178</v>
      </c>
      <c r="C389" s="192"/>
      <c r="D389" s="42"/>
      <c r="E389" s="42"/>
      <c r="F389" s="84"/>
      <c r="G389" s="67"/>
    </row>
    <row r="390" spans="1:7" ht="48" customHeight="1" x14ac:dyDescent="0.5">
      <c r="A390" s="46"/>
      <c r="B390" s="151"/>
      <c r="C390" s="153"/>
      <c r="D390" s="42"/>
      <c r="E390" s="42"/>
      <c r="F390" s="84"/>
      <c r="G390" s="67"/>
    </row>
    <row r="391" spans="1:7" ht="48" customHeight="1" x14ac:dyDescent="0.5">
      <c r="A391" s="46"/>
      <c r="B391" s="151"/>
      <c r="C391" s="153"/>
      <c r="D391" s="42"/>
      <c r="E391" s="42"/>
      <c r="F391" s="84"/>
      <c r="G391" s="67"/>
    </row>
    <row r="392" spans="1:7" ht="48" customHeight="1" x14ac:dyDescent="0.5">
      <c r="A392" s="94" t="s">
        <v>170</v>
      </c>
      <c r="B392" s="151"/>
      <c r="C392" s="153"/>
      <c r="D392" s="42"/>
      <c r="E392" s="42"/>
      <c r="F392" s="84"/>
      <c r="G392" s="67"/>
    </row>
    <row r="393" spans="1:7" ht="48" customHeight="1" x14ac:dyDescent="0.5">
      <c r="A393" s="42" t="s">
        <v>108</v>
      </c>
      <c r="B393" s="185">
        <v>80</v>
      </c>
      <c r="C393" s="186"/>
      <c r="D393" s="42"/>
      <c r="E393" s="42"/>
      <c r="F393" s="84"/>
      <c r="G393" s="67"/>
    </row>
    <row r="394" spans="1:7" ht="48" customHeight="1" x14ac:dyDescent="0.5">
      <c r="A394" s="46" t="s">
        <v>25</v>
      </c>
      <c r="B394" s="185" t="s">
        <v>7</v>
      </c>
      <c r="C394" s="186"/>
      <c r="D394" s="42"/>
      <c r="E394" s="42"/>
      <c r="F394" s="84"/>
      <c r="G394" s="67"/>
    </row>
    <row r="395" spans="1:7" ht="48" customHeight="1" x14ac:dyDescent="0.5">
      <c r="A395" s="97"/>
      <c r="B395" s="189" t="s">
        <v>241</v>
      </c>
      <c r="C395" s="190"/>
      <c r="D395" s="42"/>
      <c r="E395" s="42"/>
      <c r="F395" s="84"/>
      <c r="G395" s="67"/>
    </row>
    <row r="396" spans="1:7" ht="48" customHeight="1" x14ac:dyDescent="0.5">
      <c r="A396" s="116"/>
      <c r="B396" s="149"/>
      <c r="C396" s="150"/>
      <c r="D396" s="42"/>
      <c r="E396" s="42"/>
      <c r="F396" s="84"/>
      <c r="G396" s="67"/>
    </row>
    <row r="397" spans="1:7" ht="48" customHeight="1" x14ac:dyDescent="0.5">
      <c r="A397" s="116"/>
      <c r="B397" s="149"/>
      <c r="C397" s="150"/>
      <c r="D397" s="42"/>
      <c r="E397" s="94"/>
      <c r="F397" s="84"/>
      <c r="G397" s="67"/>
    </row>
    <row r="398" spans="1:7" ht="48" customHeight="1" x14ac:dyDescent="0.5">
      <c r="A398" s="116"/>
      <c r="B398" s="149"/>
      <c r="C398" s="150"/>
      <c r="D398" s="46"/>
      <c r="E398" s="94"/>
      <c r="F398" s="84"/>
      <c r="G398" s="104"/>
    </row>
    <row r="399" spans="1:7" ht="48" customHeight="1" x14ac:dyDescent="0.5">
      <c r="A399" s="116"/>
      <c r="B399" s="149"/>
      <c r="C399" s="150"/>
      <c r="D399" s="116"/>
      <c r="E399" s="116"/>
      <c r="F399" s="116"/>
      <c r="G399" s="104"/>
    </row>
    <row r="400" spans="1:7" ht="48" customHeight="1" x14ac:dyDescent="0.5">
      <c r="A400" s="116"/>
      <c r="B400" s="149"/>
      <c r="C400" s="150"/>
      <c r="D400" s="116"/>
      <c r="E400" s="116"/>
      <c r="F400" s="116"/>
    </row>
    <row r="401" spans="1:7" ht="48" customHeight="1" x14ac:dyDescent="0.5">
      <c r="G401" s="109"/>
    </row>
    <row r="402" spans="1:7" ht="48" customHeight="1" x14ac:dyDescent="0.5">
      <c r="A402" s="103"/>
      <c r="B402" s="109"/>
      <c r="C402" s="109"/>
      <c r="D402" s="102" t="s">
        <v>31</v>
      </c>
      <c r="E402" s="103"/>
      <c r="F402" s="109"/>
      <c r="G402" s="109"/>
    </row>
    <row r="403" spans="1:7" ht="48" customHeight="1" x14ac:dyDescent="0.5">
      <c r="A403" s="103"/>
      <c r="B403" s="109"/>
      <c r="C403" s="109"/>
      <c r="D403" s="102" t="s">
        <v>32</v>
      </c>
      <c r="E403" s="103"/>
      <c r="F403" s="109"/>
      <c r="G403" s="109"/>
    </row>
    <row r="404" spans="1:7" ht="48" customHeight="1" x14ac:dyDescent="0.5">
      <c r="A404" s="103"/>
      <c r="B404" s="109"/>
      <c r="C404" s="109"/>
      <c r="D404" s="102" t="s">
        <v>33</v>
      </c>
      <c r="E404" s="103"/>
      <c r="F404" s="109"/>
      <c r="G404" s="109"/>
    </row>
    <row r="405" spans="1:7" ht="48" customHeight="1" x14ac:dyDescent="0.5">
      <c r="A405" s="103"/>
      <c r="B405" s="109"/>
      <c r="C405" s="109"/>
      <c r="D405" s="103"/>
      <c r="E405" s="103"/>
      <c r="F405" s="109"/>
      <c r="G405" s="109"/>
    </row>
    <row r="406" spans="1:7" ht="48" customHeight="1" x14ac:dyDescent="0.5">
      <c r="G406" s="109"/>
    </row>
    <row r="407" spans="1:7" ht="48" customHeight="1" x14ac:dyDescent="0.5">
      <c r="G407" s="109"/>
    </row>
    <row r="408" spans="1:7" ht="48" customHeight="1" x14ac:dyDescent="0.5">
      <c r="G408" s="109"/>
    </row>
    <row r="409" spans="1:7" ht="48" customHeight="1" x14ac:dyDescent="0.5">
      <c r="A409" s="103"/>
      <c r="B409" s="109"/>
      <c r="C409" s="109"/>
      <c r="D409" s="103"/>
      <c r="E409" s="103"/>
      <c r="F409" s="109"/>
      <c r="G409" s="109"/>
    </row>
    <row r="410" spans="1:7" ht="48" customHeight="1" x14ac:dyDescent="0.5">
      <c r="A410" s="103"/>
      <c r="B410" s="109"/>
      <c r="C410" s="109"/>
      <c r="D410" s="103"/>
      <c r="E410" s="103"/>
      <c r="F410" s="109"/>
      <c r="G410" s="109"/>
    </row>
    <row r="411" spans="1:7" ht="48" customHeight="1" x14ac:dyDescent="0.5">
      <c r="A411" s="103"/>
      <c r="B411" s="109"/>
      <c r="C411" s="109"/>
      <c r="D411" s="103"/>
      <c r="E411" s="103"/>
      <c r="F411" s="109"/>
      <c r="G411" s="109"/>
    </row>
    <row r="412" spans="1:7" ht="48" customHeight="1" x14ac:dyDescent="0.5">
      <c r="A412" s="103"/>
      <c r="B412" s="109"/>
      <c r="C412" s="109"/>
      <c r="D412" s="103"/>
      <c r="E412" s="103"/>
      <c r="F412" s="109"/>
      <c r="G412" s="109"/>
    </row>
    <row r="413" spans="1:7" ht="48" customHeight="1" x14ac:dyDescent="0.5">
      <c r="A413" s="103"/>
      <c r="B413" s="109"/>
      <c r="C413" s="109"/>
      <c r="D413" s="103"/>
      <c r="E413" s="103"/>
      <c r="F413" s="109"/>
      <c r="G413" s="109"/>
    </row>
    <row r="414" spans="1:7" ht="48" customHeight="1" x14ac:dyDescent="0.5">
      <c r="A414" s="103"/>
      <c r="B414" s="109"/>
      <c r="C414" s="109"/>
      <c r="D414" s="103"/>
      <c r="E414" s="103"/>
      <c r="F414" s="109"/>
      <c r="G414" s="109"/>
    </row>
    <row r="415" spans="1:7" ht="48" customHeight="1" x14ac:dyDescent="0.5">
      <c r="A415" s="103"/>
      <c r="B415" s="109"/>
      <c r="C415" s="109"/>
      <c r="D415" s="103"/>
      <c r="E415" s="103"/>
      <c r="F415" s="109"/>
      <c r="G415" s="109"/>
    </row>
    <row r="416" spans="1:7" ht="48" customHeight="1" x14ac:dyDescent="0.5">
      <c r="A416" s="103"/>
      <c r="B416" s="109"/>
      <c r="C416" s="109"/>
      <c r="D416" s="103"/>
      <c r="E416" s="103"/>
      <c r="F416" s="109"/>
      <c r="G416" s="109"/>
    </row>
    <row r="417" spans="1:7" ht="48" customHeight="1" x14ac:dyDescent="0.5">
      <c r="A417" s="103"/>
      <c r="B417" s="109"/>
      <c r="C417" s="109"/>
      <c r="D417" s="103"/>
      <c r="E417" s="103"/>
      <c r="F417" s="109"/>
      <c r="G417" s="109"/>
    </row>
    <row r="418" spans="1:7" ht="48" customHeight="1" x14ac:dyDescent="0.5">
      <c r="A418" s="103"/>
      <c r="B418" s="109"/>
      <c r="C418" s="109"/>
      <c r="D418" s="103"/>
      <c r="E418" s="103"/>
      <c r="F418" s="109"/>
      <c r="G418" s="109"/>
    </row>
    <row r="419" spans="1:7" ht="48" customHeight="1" x14ac:dyDescent="0.5">
      <c r="A419" s="103"/>
      <c r="B419" s="109"/>
      <c r="C419" s="109"/>
      <c r="D419" s="103"/>
      <c r="E419" s="103"/>
      <c r="F419" s="109"/>
      <c r="G419" s="109"/>
    </row>
    <row r="420" spans="1:7" ht="48" customHeight="1" x14ac:dyDescent="0.5">
      <c r="A420" s="103"/>
      <c r="B420" s="109"/>
      <c r="C420" s="109"/>
      <c r="D420" s="103"/>
      <c r="E420" s="103"/>
      <c r="F420" s="109"/>
      <c r="G420" s="109"/>
    </row>
    <row r="421" spans="1:7" ht="48" customHeight="1" x14ac:dyDescent="0.5">
      <c r="A421" s="103"/>
      <c r="B421" s="109"/>
      <c r="C421" s="109"/>
      <c r="D421" s="103"/>
      <c r="E421" s="103"/>
      <c r="F421" s="109"/>
      <c r="G421" s="109"/>
    </row>
    <row r="422" spans="1:7" ht="44.25" customHeight="1" x14ac:dyDescent="0.5">
      <c r="A422" s="103"/>
      <c r="B422" s="109"/>
      <c r="C422" s="109"/>
      <c r="D422" s="103"/>
      <c r="E422" s="103"/>
      <c r="F422" s="109"/>
      <c r="G422" s="109"/>
    </row>
    <row r="423" spans="1:7" ht="34.5" customHeight="1" x14ac:dyDescent="0.5">
      <c r="A423" s="103"/>
      <c r="B423" s="109"/>
      <c r="C423" s="109"/>
      <c r="D423" s="103"/>
      <c r="E423" s="103"/>
      <c r="F423" s="109"/>
    </row>
    <row r="424" spans="1:7" ht="34.5" customHeight="1" x14ac:dyDescent="0.5">
      <c r="A424" s="103"/>
      <c r="B424" s="109"/>
      <c r="C424" s="109"/>
      <c r="D424" s="103"/>
      <c r="E424" s="103"/>
      <c r="F424" s="109"/>
    </row>
    <row r="425" spans="1:7" ht="34.5" customHeight="1" x14ac:dyDescent="0.5">
      <c r="A425" s="103"/>
      <c r="B425" s="109"/>
      <c r="C425" s="109"/>
      <c r="D425" s="103"/>
      <c r="E425" s="103"/>
      <c r="F425" s="109"/>
    </row>
    <row r="426" spans="1:7" ht="34.5" customHeight="1" x14ac:dyDescent="0.5">
      <c r="A426" s="103"/>
      <c r="B426" s="109"/>
      <c r="C426" s="109"/>
      <c r="D426" s="103"/>
      <c r="E426" s="103"/>
      <c r="F426" s="109"/>
    </row>
    <row r="437" spans="1:7" ht="34.5" customHeight="1" x14ac:dyDescent="0.5">
      <c r="G437" s="109"/>
    </row>
    <row r="438" spans="1:7" ht="34.5" customHeight="1" thickBot="1" x14ac:dyDescent="0.55000000000000004">
      <c r="G438" s="109"/>
    </row>
    <row r="439" spans="1:7" ht="63" customHeight="1" thickBot="1" x14ac:dyDescent="0.55000000000000004">
      <c r="A439" s="56" t="s">
        <v>0</v>
      </c>
      <c r="B439" s="193" t="s">
        <v>1</v>
      </c>
      <c r="C439" s="194"/>
      <c r="D439" s="57" t="s">
        <v>2</v>
      </c>
      <c r="E439" s="58" t="s">
        <v>3</v>
      </c>
      <c r="F439" s="59" t="s">
        <v>206</v>
      </c>
      <c r="G439" s="60"/>
    </row>
    <row r="440" spans="1:7" ht="72" customHeight="1" thickBot="1" x14ac:dyDescent="0.55000000000000004">
      <c r="A440" s="201" t="s">
        <v>255</v>
      </c>
      <c r="B440" s="202"/>
      <c r="C440" s="202"/>
      <c r="D440" s="202"/>
      <c r="E440" s="202"/>
      <c r="F440" s="203"/>
      <c r="G440" s="60"/>
    </row>
    <row r="441" spans="1:7" ht="34.5" customHeight="1" thickBot="1" x14ac:dyDescent="0.55000000000000004">
      <c r="A441" s="195" t="s">
        <v>174</v>
      </c>
      <c r="B441" s="211"/>
      <c r="C441" s="211"/>
      <c r="D441" s="211"/>
      <c r="E441" s="211"/>
      <c r="F441" s="212"/>
      <c r="G441" s="61"/>
    </row>
    <row r="442" spans="1:7" ht="34.5" customHeight="1" thickBot="1" x14ac:dyDescent="0.55000000000000004">
      <c r="A442" s="62" t="s">
        <v>161</v>
      </c>
      <c r="B442" s="63"/>
      <c r="C442" s="64"/>
      <c r="D442" s="65" t="s">
        <v>162</v>
      </c>
      <c r="E442" s="66"/>
      <c r="F442" s="63"/>
      <c r="G442" s="67"/>
    </row>
    <row r="443" spans="1:7" ht="34.5" customHeight="1" thickBot="1" x14ac:dyDescent="0.55000000000000004">
      <c r="A443" s="70" t="s">
        <v>6</v>
      </c>
      <c r="B443" s="62" t="s">
        <v>163</v>
      </c>
      <c r="C443" s="110" t="s">
        <v>164</v>
      </c>
      <c r="D443" s="66"/>
      <c r="E443" s="66"/>
      <c r="F443" s="63"/>
      <c r="G443" s="67"/>
    </row>
    <row r="444" spans="1:7" s="76" customFormat="1" ht="48" customHeight="1" thickBot="1" x14ac:dyDescent="0.55000000000000004">
      <c r="A444" s="52" t="s">
        <v>186</v>
      </c>
      <c r="B444" s="72">
        <v>205</v>
      </c>
      <c r="C444" s="72">
        <v>255</v>
      </c>
      <c r="D444" s="52" t="s">
        <v>119</v>
      </c>
      <c r="E444" s="157">
        <v>45</v>
      </c>
      <c r="F444" s="158" t="s">
        <v>92</v>
      </c>
      <c r="G444" s="75"/>
    </row>
    <row r="445" spans="1:7" ht="48" customHeight="1" x14ac:dyDescent="0.5">
      <c r="A445" s="48" t="s">
        <v>71</v>
      </c>
      <c r="B445" s="78">
        <v>210</v>
      </c>
      <c r="C445" s="78">
        <v>210</v>
      </c>
      <c r="D445" s="46" t="s">
        <v>221</v>
      </c>
      <c r="E445" s="120">
        <v>40</v>
      </c>
      <c r="F445" s="159" t="s">
        <v>9</v>
      </c>
      <c r="G445" s="81"/>
    </row>
    <row r="446" spans="1:7" ht="48" customHeight="1" x14ac:dyDescent="0.5">
      <c r="A446" s="48" t="s">
        <v>107</v>
      </c>
      <c r="B446" s="78">
        <v>25</v>
      </c>
      <c r="C446" s="78">
        <v>25</v>
      </c>
      <c r="D446" s="46" t="s">
        <v>64</v>
      </c>
      <c r="E446" s="77" t="s">
        <v>213</v>
      </c>
      <c r="F446" s="160" t="s">
        <v>133</v>
      </c>
      <c r="G446" s="81"/>
    </row>
    <row r="447" spans="1:7" ht="48" customHeight="1" x14ac:dyDescent="0.5">
      <c r="A447" s="96" t="s">
        <v>110</v>
      </c>
      <c r="B447" s="86">
        <v>95</v>
      </c>
      <c r="C447" s="86">
        <v>95</v>
      </c>
      <c r="D447" s="42" t="s">
        <v>49</v>
      </c>
      <c r="E447" s="79">
        <v>45</v>
      </c>
      <c r="F447" s="82">
        <v>100</v>
      </c>
      <c r="G447" s="67"/>
    </row>
    <row r="448" spans="1:7" ht="48" customHeight="1" x14ac:dyDescent="0.5">
      <c r="A448" s="97" t="s">
        <v>168</v>
      </c>
      <c r="B448" s="86">
        <f>SUM(B444:B447)</f>
        <v>535</v>
      </c>
      <c r="C448" s="86">
        <f>SUM(C444:C447)</f>
        <v>585</v>
      </c>
      <c r="D448" s="42" t="s">
        <v>239</v>
      </c>
      <c r="E448" s="79">
        <v>110</v>
      </c>
      <c r="F448" s="82">
        <v>100</v>
      </c>
      <c r="G448" s="67"/>
    </row>
    <row r="449" spans="1:7" ht="48" customHeight="1" x14ac:dyDescent="0.5">
      <c r="A449" s="85"/>
      <c r="B449" s="90" t="s">
        <v>245</v>
      </c>
      <c r="C449" s="90" t="s">
        <v>242</v>
      </c>
      <c r="D449" s="47" t="s">
        <v>78</v>
      </c>
      <c r="E449" s="79" t="s">
        <v>112</v>
      </c>
      <c r="F449" s="82">
        <v>100</v>
      </c>
      <c r="G449" s="67"/>
    </row>
    <row r="450" spans="1:7" ht="48" customHeight="1" x14ac:dyDescent="0.5">
      <c r="A450" s="85"/>
      <c r="B450" s="139"/>
      <c r="C450" s="152"/>
      <c r="D450" s="42" t="s">
        <v>70</v>
      </c>
      <c r="E450" s="79">
        <v>90</v>
      </c>
      <c r="F450" s="82">
        <v>100</v>
      </c>
      <c r="G450" s="67"/>
    </row>
    <row r="451" spans="1:7" ht="48" customHeight="1" x14ac:dyDescent="0.5">
      <c r="A451" s="161"/>
      <c r="B451" s="139"/>
      <c r="C451" s="152"/>
      <c r="D451" s="47" t="s">
        <v>42</v>
      </c>
      <c r="E451" s="79">
        <v>70</v>
      </c>
      <c r="F451" s="82" t="s">
        <v>39</v>
      </c>
      <c r="G451" s="67"/>
    </row>
    <row r="452" spans="1:7" ht="48" customHeight="1" x14ac:dyDescent="0.5">
      <c r="A452" s="91" t="s">
        <v>114</v>
      </c>
      <c r="B452" s="139"/>
      <c r="C452" s="152"/>
      <c r="D452" s="48" t="s">
        <v>47</v>
      </c>
      <c r="E452" s="79">
        <v>110</v>
      </c>
      <c r="F452" s="82" t="s">
        <v>43</v>
      </c>
      <c r="G452" s="67"/>
    </row>
    <row r="453" spans="1:7" ht="48" customHeight="1" x14ac:dyDescent="0.5">
      <c r="A453" s="93" t="s">
        <v>115</v>
      </c>
      <c r="B453" s="185">
        <v>70</v>
      </c>
      <c r="C453" s="186"/>
      <c r="D453" s="48" t="s">
        <v>238</v>
      </c>
      <c r="E453" s="79">
        <v>60</v>
      </c>
      <c r="F453" s="82" t="s">
        <v>237</v>
      </c>
      <c r="G453" s="67"/>
    </row>
    <row r="454" spans="1:7" ht="48" customHeight="1" x14ac:dyDescent="0.5">
      <c r="A454" s="116"/>
      <c r="B454" s="149"/>
      <c r="C454" s="150"/>
      <c r="D454" s="46" t="s">
        <v>55</v>
      </c>
      <c r="E454" s="79">
        <v>100</v>
      </c>
      <c r="F454" s="82">
        <v>200</v>
      </c>
      <c r="G454" s="67"/>
    </row>
    <row r="455" spans="1:7" ht="48" customHeight="1" x14ac:dyDescent="0.5">
      <c r="A455" s="94" t="s">
        <v>159</v>
      </c>
      <c r="B455" s="151"/>
      <c r="C455" s="153"/>
      <c r="D455" s="46" t="s">
        <v>89</v>
      </c>
      <c r="E455" s="79">
        <v>70</v>
      </c>
      <c r="F455" s="82">
        <v>80</v>
      </c>
      <c r="G455" s="67"/>
    </row>
    <row r="456" spans="1:7" ht="48" customHeight="1" x14ac:dyDescent="0.5">
      <c r="A456" s="46" t="s">
        <v>58</v>
      </c>
      <c r="B456" s="78">
        <v>260</v>
      </c>
      <c r="C456" s="78">
        <v>310</v>
      </c>
      <c r="D456" s="42" t="s">
        <v>147</v>
      </c>
      <c r="E456" s="79">
        <v>120</v>
      </c>
      <c r="F456" s="82">
        <v>170</v>
      </c>
      <c r="G456" s="67"/>
    </row>
    <row r="457" spans="1:7" ht="48" customHeight="1" x14ac:dyDescent="0.5">
      <c r="A457" s="46" t="s">
        <v>55</v>
      </c>
      <c r="B457" s="78">
        <v>200</v>
      </c>
      <c r="C457" s="78">
        <v>250</v>
      </c>
      <c r="D457" s="46" t="s">
        <v>52</v>
      </c>
      <c r="E457" s="79">
        <v>60</v>
      </c>
      <c r="F457" s="82">
        <v>150</v>
      </c>
      <c r="G457" s="67"/>
    </row>
    <row r="458" spans="1:7" ht="48" customHeight="1" x14ac:dyDescent="0.5">
      <c r="A458" s="48" t="s">
        <v>59</v>
      </c>
      <c r="B458" s="114">
        <v>50</v>
      </c>
      <c r="C458" s="114">
        <v>50</v>
      </c>
      <c r="D458" s="42" t="s">
        <v>15</v>
      </c>
      <c r="E458" s="79">
        <v>30</v>
      </c>
      <c r="F458" s="82">
        <v>100</v>
      </c>
      <c r="G458" s="67"/>
    </row>
    <row r="459" spans="1:7" ht="48" customHeight="1" x14ac:dyDescent="0.5">
      <c r="A459" s="93" t="s">
        <v>131</v>
      </c>
      <c r="B459" s="78">
        <v>200</v>
      </c>
      <c r="C459" s="78">
        <v>200</v>
      </c>
      <c r="D459" s="42" t="s">
        <v>87</v>
      </c>
      <c r="E459" s="79">
        <v>40</v>
      </c>
      <c r="F459" s="82">
        <v>100</v>
      </c>
      <c r="G459" s="67"/>
    </row>
    <row r="460" spans="1:7" ht="48" customHeight="1" x14ac:dyDescent="0.5">
      <c r="A460" s="85" t="s">
        <v>168</v>
      </c>
      <c r="B460" s="86">
        <f>SUM(B456:B459)</f>
        <v>710</v>
      </c>
      <c r="C460" s="86">
        <f>SUM(C456:C459)</f>
        <v>810</v>
      </c>
      <c r="D460" s="42" t="s">
        <v>16</v>
      </c>
      <c r="E460" s="79">
        <v>10</v>
      </c>
      <c r="F460" s="82">
        <v>50</v>
      </c>
      <c r="G460" s="67"/>
    </row>
    <row r="461" spans="1:7" ht="48" customHeight="1" x14ac:dyDescent="0.5">
      <c r="A461" s="93"/>
      <c r="B461" s="92" t="s">
        <v>243</v>
      </c>
      <c r="C461" s="92" t="s">
        <v>244</v>
      </c>
      <c r="D461" s="42" t="s">
        <v>131</v>
      </c>
      <c r="E461" s="79" t="s">
        <v>121</v>
      </c>
      <c r="F461" s="82">
        <v>200</v>
      </c>
      <c r="G461" s="67"/>
    </row>
    <row r="462" spans="1:7" ht="48" customHeight="1" x14ac:dyDescent="0.5">
      <c r="A462" s="85"/>
      <c r="B462" s="123"/>
      <c r="C462" s="124"/>
      <c r="D462" s="96" t="s">
        <v>25</v>
      </c>
      <c r="E462" s="79">
        <v>10</v>
      </c>
      <c r="F462" s="82" t="s">
        <v>7</v>
      </c>
      <c r="G462" s="67"/>
    </row>
    <row r="463" spans="1:7" ht="48" customHeight="1" x14ac:dyDescent="0.5">
      <c r="A463" s="46"/>
      <c r="B463" s="123"/>
      <c r="C463" s="124"/>
      <c r="D463" s="42" t="s">
        <v>28</v>
      </c>
      <c r="E463" s="79">
        <v>5</v>
      </c>
      <c r="F463" s="83" t="s">
        <v>50</v>
      </c>
      <c r="G463" s="81"/>
    </row>
    <row r="464" spans="1:7" ht="48" customHeight="1" x14ac:dyDescent="0.5">
      <c r="A464" s="94" t="s">
        <v>155</v>
      </c>
      <c r="B464" s="123"/>
      <c r="C464" s="124"/>
      <c r="D464" s="42" t="s">
        <v>8</v>
      </c>
      <c r="E464" s="79">
        <v>5</v>
      </c>
      <c r="F464" s="83" t="s">
        <v>51</v>
      </c>
      <c r="G464" s="81"/>
    </row>
    <row r="465" spans="1:7" ht="48" customHeight="1" x14ac:dyDescent="0.5">
      <c r="A465" s="42" t="s">
        <v>70</v>
      </c>
      <c r="B465" s="187">
        <v>100</v>
      </c>
      <c r="C465" s="188"/>
      <c r="D465" s="42" t="s">
        <v>100</v>
      </c>
      <c r="E465" s="79">
        <v>45</v>
      </c>
      <c r="F465" s="83" t="s">
        <v>21</v>
      </c>
      <c r="G465" s="81"/>
    </row>
    <row r="466" spans="1:7" ht="48" customHeight="1" x14ac:dyDescent="0.5">
      <c r="A466" s="46" t="s">
        <v>42</v>
      </c>
      <c r="B466" s="185" t="s">
        <v>39</v>
      </c>
      <c r="C466" s="186"/>
      <c r="D466" s="42" t="s">
        <v>81</v>
      </c>
      <c r="E466" s="79">
        <v>30</v>
      </c>
      <c r="F466" s="82">
        <v>200</v>
      </c>
      <c r="G466" s="67"/>
    </row>
    <row r="467" spans="1:7" ht="48" customHeight="1" x14ac:dyDescent="0.5">
      <c r="A467" s="96" t="s">
        <v>131</v>
      </c>
      <c r="B467" s="187">
        <v>200</v>
      </c>
      <c r="C467" s="188"/>
      <c r="D467" s="42" t="s">
        <v>82</v>
      </c>
      <c r="E467" s="79">
        <v>20</v>
      </c>
      <c r="F467" s="82">
        <v>200</v>
      </c>
      <c r="G467" s="67"/>
    </row>
    <row r="468" spans="1:7" ht="48" customHeight="1" x14ac:dyDescent="0.5">
      <c r="A468" s="96" t="s">
        <v>8</v>
      </c>
      <c r="B468" s="187">
        <v>50</v>
      </c>
      <c r="C468" s="188"/>
      <c r="D468" s="42" t="s">
        <v>136</v>
      </c>
      <c r="E468" s="79">
        <v>10</v>
      </c>
      <c r="F468" s="82">
        <v>200</v>
      </c>
      <c r="G468" s="67"/>
    </row>
    <row r="469" spans="1:7" ht="48" customHeight="1" x14ac:dyDescent="0.5">
      <c r="A469" s="97"/>
      <c r="B469" s="189" t="s">
        <v>148</v>
      </c>
      <c r="C469" s="190"/>
      <c r="D469" s="42" t="s">
        <v>83</v>
      </c>
      <c r="E469" s="79">
        <v>15</v>
      </c>
      <c r="F469" s="82">
        <v>200</v>
      </c>
      <c r="G469" s="67"/>
    </row>
    <row r="470" spans="1:7" ht="48" customHeight="1" x14ac:dyDescent="0.5">
      <c r="A470" s="94" t="s">
        <v>156</v>
      </c>
      <c r="B470" s="105"/>
      <c r="C470" s="82"/>
      <c r="D470" s="41"/>
      <c r="E470" s="79"/>
      <c r="F470" s="82"/>
      <c r="G470" s="67"/>
    </row>
    <row r="471" spans="1:7" ht="48" customHeight="1" x14ac:dyDescent="0.5">
      <c r="A471" s="46" t="s">
        <v>117</v>
      </c>
      <c r="B471" s="185">
        <v>200</v>
      </c>
      <c r="C471" s="186"/>
      <c r="D471" s="42"/>
      <c r="E471" s="79"/>
      <c r="F471" s="82"/>
      <c r="G471" s="67"/>
    </row>
    <row r="472" spans="1:7" ht="48" customHeight="1" x14ac:dyDescent="0.5">
      <c r="A472" s="48" t="s">
        <v>59</v>
      </c>
      <c r="B472" s="185">
        <v>25</v>
      </c>
      <c r="C472" s="186"/>
      <c r="D472" s="42" t="s">
        <v>107</v>
      </c>
      <c r="E472" s="79">
        <v>5</v>
      </c>
      <c r="F472" s="82">
        <v>25</v>
      </c>
      <c r="G472" s="67"/>
    </row>
    <row r="473" spans="1:7" ht="48" customHeight="1" x14ac:dyDescent="0.5">
      <c r="A473" s="96" t="s">
        <v>131</v>
      </c>
      <c r="B473" s="187">
        <v>200</v>
      </c>
      <c r="C473" s="188"/>
      <c r="D473" s="42"/>
      <c r="E473" s="79"/>
      <c r="F473" s="83"/>
      <c r="G473" s="81"/>
    </row>
    <row r="474" spans="1:7" ht="48" customHeight="1" x14ac:dyDescent="0.5">
      <c r="A474" s="96"/>
      <c r="B474" s="189" t="s">
        <v>178</v>
      </c>
      <c r="C474" s="190"/>
      <c r="D474" s="42"/>
      <c r="E474" s="79"/>
      <c r="F474" s="83"/>
      <c r="G474" s="81"/>
    </row>
    <row r="475" spans="1:7" ht="48" customHeight="1" x14ac:dyDescent="0.5">
      <c r="A475" s="118"/>
      <c r="B475" s="156"/>
      <c r="C475" s="150"/>
      <c r="D475" s="116"/>
      <c r="E475" s="116"/>
      <c r="F475" s="119"/>
      <c r="G475" s="104"/>
    </row>
    <row r="476" spans="1:7" ht="48" customHeight="1" x14ac:dyDescent="0.5">
      <c r="A476" s="42"/>
      <c r="B476" s="156"/>
      <c r="C476" s="150"/>
      <c r="D476" s="42"/>
      <c r="E476" s="79"/>
      <c r="F476" s="83"/>
      <c r="G476" s="81"/>
    </row>
    <row r="477" spans="1:7" ht="48" customHeight="1" x14ac:dyDescent="0.5">
      <c r="A477" s="94" t="s">
        <v>170</v>
      </c>
      <c r="B477" s="156"/>
      <c r="C477" s="150"/>
      <c r="D477" s="42"/>
      <c r="E477" s="79"/>
      <c r="F477" s="83"/>
      <c r="G477" s="81"/>
    </row>
    <row r="478" spans="1:7" ht="48" customHeight="1" x14ac:dyDescent="0.5">
      <c r="A478" s="46" t="s">
        <v>139</v>
      </c>
      <c r="B478" s="185">
        <v>60</v>
      </c>
      <c r="C478" s="186"/>
      <c r="D478" s="116"/>
      <c r="E478" s="116"/>
      <c r="F478" s="119"/>
      <c r="G478" s="104"/>
    </row>
    <row r="479" spans="1:7" ht="48" customHeight="1" x14ac:dyDescent="0.5">
      <c r="A479" s="46" t="s">
        <v>105</v>
      </c>
      <c r="B479" s="185">
        <v>200</v>
      </c>
      <c r="C479" s="186"/>
      <c r="D479" s="42"/>
      <c r="E479" s="79"/>
      <c r="F479" s="83"/>
      <c r="G479" s="81"/>
    </row>
    <row r="480" spans="1:7" ht="48" customHeight="1" x14ac:dyDescent="0.5">
      <c r="A480" s="42"/>
      <c r="B480" s="189" t="s">
        <v>241</v>
      </c>
      <c r="C480" s="190"/>
      <c r="D480" s="42"/>
      <c r="E480" s="79"/>
      <c r="F480" s="83"/>
      <c r="G480" s="81"/>
    </row>
    <row r="481" spans="1:7" ht="48" customHeight="1" x14ac:dyDescent="0.5">
      <c r="A481" s="116"/>
      <c r="B481" s="200"/>
      <c r="C481" s="199"/>
      <c r="D481" s="42"/>
      <c r="E481" s="79"/>
      <c r="F481" s="83"/>
      <c r="G481" s="81"/>
    </row>
    <row r="482" spans="1:7" ht="48" customHeight="1" x14ac:dyDescent="0.5">
      <c r="A482" s="116"/>
      <c r="B482" s="200"/>
      <c r="C482" s="199"/>
      <c r="D482" s="116"/>
      <c r="E482" s="116"/>
      <c r="F482" s="119"/>
      <c r="G482" s="104"/>
    </row>
    <row r="483" spans="1:7" ht="48" customHeight="1" x14ac:dyDescent="0.5">
      <c r="A483" s="103"/>
      <c r="B483" s="109"/>
      <c r="C483" s="109"/>
      <c r="D483" s="103"/>
      <c r="E483" s="103"/>
      <c r="F483" s="109"/>
      <c r="G483" s="109"/>
    </row>
    <row r="484" spans="1:7" ht="48" customHeight="1" x14ac:dyDescent="0.5">
      <c r="A484" s="103"/>
      <c r="B484" s="109"/>
      <c r="C484" s="109"/>
      <c r="D484" s="102" t="s">
        <v>31</v>
      </c>
      <c r="E484" s="103"/>
      <c r="F484" s="109"/>
      <c r="G484" s="109"/>
    </row>
    <row r="485" spans="1:7" ht="48" customHeight="1" x14ac:dyDescent="0.5">
      <c r="A485" s="103"/>
      <c r="B485" s="109"/>
      <c r="C485" s="109"/>
      <c r="D485" s="102" t="s">
        <v>32</v>
      </c>
      <c r="E485" s="103"/>
      <c r="F485" s="109"/>
      <c r="G485" s="109"/>
    </row>
    <row r="486" spans="1:7" ht="48" customHeight="1" x14ac:dyDescent="0.5">
      <c r="A486" s="103"/>
      <c r="B486" s="109"/>
      <c r="C486" s="109"/>
      <c r="D486" s="102" t="s">
        <v>33</v>
      </c>
      <c r="E486" s="103"/>
      <c r="F486" s="109"/>
      <c r="G486" s="109"/>
    </row>
    <row r="487" spans="1:7" ht="48" customHeight="1" x14ac:dyDescent="0.5">
      <c r="A487" s="103"/>
      <c r="B487" s="109"/>
      <c r="C487" s="109"/>
      <c r="D487" s="103"/>
      <c r="E487" s="103"/>
      <c r="F487" s="109"/>
      <c r="G487" s="109"/>
    </row>
    <row r="488" spans="1:7" ht="48" customHeight="1" x14ac:dyDescent="0.5">
      <c r="A488" s="103"/>
      <c r="B488" s="109"/>
      <c r="C488" s="109"/>
      <c r="D488" s="103"/>
      <c r="E488" s="103"/>
      <c r="F488" s="109"/>
      <c r="G488" s="109"/>
    </row>
    <row r="489" spans="1:7" ht="48" customHeight="1" x14ac:dyDescent="0.5">
      <c r="A489" s="103"/>
      <c r="B489" s="109"/>
      <c r="C489" s="109"/>
      <c r="D489" s="103"/>
      <c r="E489" s="103"/>
      <c r="F489" s="109"/>
      <c r="G489" s="109"/>
    </row>
    <row r="490" spans="1:7" ht="48" customHeight="1" x14ac:dyDescent="0.5"/>
    <row r="491" spans="1:7" ht="48" customHeight="1" x14ac:dyDescent="0.5"/>
    <row r="492" spans="1:7" ht="48" customHeight="1" x14ac:dyDescent="0.5"/>
    <row r="493" spans="1:7" ht="48" customHeight="1" x14ac:dyDescent="0.5"/>
    <row r="494" spans="1:7" ht="48" customHeight="1" x14ac:dyDescent="0.5"/>
    <row r="495" spans="1:7" ht="48" customHeight="1" x14ac:dyDescent="0.5"/>
    <row r="496" spans="1:7" ht="48" customHeight="1" x14ac:dyDescent="0.5"/>
    <row r="497" spans="1:7" ht="48" customHeight="1" x14ac:dyDescent="0.5"/>
    <row r="498" spans="1:7" ht="48" customHeight="1" x14ac:dyDescent="0.5"/>
    <row r="499" spans="1:7" ht="48" customHeight="1" x14ac:dyDescent="0.5"/>
    <row r="500" spans="1:7" ht="48" customHeight="1" x14ac:dyDescent="0.5"/>
    <row r="501" spans="1:7" ht="48" customHeight="1" x14ac:dyDescent="0.5"/>
    <row r="502" spans="1:7" ht="48" customHeight="1" x14ac:dyDescent="0.5"/>
    <row r="503" spans="1:7" ht="48" customHeight="1" x14ac:dyDescent="0.5"/>
    <row r="504" spans="1:7" ht="48" customHeight="1" x14ac:dyDescent="0.5"/>
    <row r="505" spans="1:7" ht="48" customHeight="1" x14ac:dyDescent="0.5"/>
    <row r="506" spans="1:7" ht="48" customHeight="1" x14ac:dyDescent="0.5"/>
    <row r="508" spans="1:7" ht="34.5" customHeight="1" thickBot="1" x14ac:dyDescent="0.55000000000000004"/>
    <row r="509" spans="1:7" ht="63" customHeight="1" thickBot="1" x14ac:dyDescent="0.55000000000000004">
      <c r="A509" s="56" t="s">
        <v>0</v>
      </c>
      <c r="B509" s="193" t="s">
        <v>1</v>
      </c>
      <c r="C509" s="194"/>
      <c r="D509" s="57" t="s">
        <v>2</v>
      </c>
      <c r="E509" s="58" t="s">
        <v>3</v>
      </c>
      <c r="F509" s="59" t="s">
        <v>206</v>
      </c>
      <c r="G509" s="60"/>
    </row>
    <row r="510" spans="1:7" ht="72" customHeight="1" thickBot="1" x14ac:dyDescent="0.55000000000000004">
      <c r="A510" s="201" t="s">
        <v>256</v>
      </c>
      <c r="B510" s="202"/>
      <c r="C510" s="202"/>
      <c r="D510" s="202"/>
      <c r="E510" s="202"/>
      <c r="F510" s="203"/>
      <c r="G510" s="60"/>
    </row>
    <row r="511" spans="1:7" ht="34.5" customHeight="1" thickBot="1" x14ac:dyDescent="0.55000000000000004">
      <c r="A511" s="195" t="s">
        <v>175</v>
      </c>
      <c r="B511" s="211"/>
      <c r="C511" s="211"/>
      <c r="D511" s="211"/>
      <c r="E511" s="211"/>
      <c r="F511" s="212"/>
      <c r="G511" s="61"/>
    </row>
    <row r="512" spans="1:7" ht="34.5" customHeight="1" thickBot="1" x14ac:dyDescent="0.55000000000000004">
      <c r="A512" s="62" t="s">
        <v>161</v>
      </c>
      <c r="B512" s="63"/>
      <c r="C512" s="64"/>
      <c r="D512" s="65" t="s">
        <v>162</v>
      </c>
      <c r="E512" s="66"/>
      <c r="F512" s="63"/>
      <c r="G512" s="67"/>
    </row>
    <row r="513" spans="1:7" ht="34.5" customHeight="1" thickBot="1" x14ac:dyDescent="0.55000000000000004">
      <c r="A513" s="65" t="s">
        <v>6</v>
      </c>
      <c r="B513" s="62" t="s">
        <v>163</v>
      </c>
      <c r="C513" s="110" t="s">
        <v>164</v>
      </c>
      <c r="D513" s="65"/>
      <c r="E513" s="66"/>
      <c r="F513" s="63"/>
      <c r="G513" s="67"/>
    </row>
    <row r="514" spans="1:7" ht="48" customHeight="1" x14ac:dyDescent="0.5">
      <c r="A514" s="51" t="s">
        <v>45</v>
      </c>
      <c r="B514" s="111">
        <v>150</v>
      </c>
      <c r="C514" s="111">
        <v>180</v>
      </c>
      <c r="D514" s="51" t="s">
        <v>200</v>
      </c>
      <c r="E514" s="120">
        <v>45</v>
      </c>
      <c r="F514" s="113" t="s">
        <v>92</v>
      </c>
      <c r="G514" s="67"/>
    </row>
    <row r="515" spans="1:7" ht="48" customHeight="1" x14ac:dyDescent="0.5">
      <c r="A515" s="48" t="s">
        <v>16</v>
      </c>
      <c r="B515" s="114">
        <v>50</v>
      </c>
      <c r="C515" s="114">
        <v>50</v>
      </c>
      <c r="D515" s="42" t="s">
        <v>169</v>
      </c>
      <c r="E515" s="79" t="s">
        <v>213</v>
      </c>
      <c r="F515" s="84" t="s">
        <v>133</v>
      </c>
      <c r="G515" s="67"/>
    </row>
    <row r="516" spans="1:7" ht="48" customHeight="1" x14ac:dyDescent="0.5">
      <c r="A516" s="48" t="s">
        <v>217</v>
      </c>
      <c r="B516" s="114">
        <v>65</v>
      </c>
      <c r="C516" s="114">
        <v>65</v>
      </c>
      <c r="D516" s="42" t="s">
        <v>188</v>
      </c>
      <c r="E516" s="79">
        <v>90</v>
      </c>
      <c r="F516" s="84">
        <v>150</v>
      </c>
      <c r="G516" s="67"/>
    </row>
    <row r="517" spans="1:7" ht="48" customHeight="1" x14ac:dyDescent="0.5">
      <c r="A517" s="96" t="s">
        <v>59</v>
      </c>
      <c r="B517" s="78">
        <v>25</v>
      </c>
      <c r="C517" s="78">
        <v>25</v>
      </c>
      <c r="D517" s="42" t="s">
        <v>79</v>
      </c>
      <c r="E517" s="79">
        <v>45</v>
      </c>
      <c r="F517" s="84">
        <v>100</v>
      </c>
      <c r="G517" s="67"/>
    </row>
    <row r="518" spans="1:7" ht="48" customHeight="1" x14ac:dyDescent="0.5">
      <c r="A518" s="96" t="s">
        <v>77</v>
      </c>
      <c r="B518" s="78">
        <v>215</v>
      </c>
      <c r="C518" s="78">
        <v>215</v>
      </c>
      <c r="D518" s="42" t="s">
        <v>76</v>
      </c>
      <c r="E518" s="79">
        <v>60</v>
      </c>
      <c r="F518" s="84">
        <v>100</v>
      </c>
      <c r="G518" s="67"/>
    </row>
    <row r="519" spans="1:7" ht="48" customHeight="1" x14ac:dyDescent="0.5">
      <c r="A519" s="97" t="s">
        <v>118</v>
      </c>
      <c r="B519" s="86">
        <f>SUM(B514:B518)</f>
        <v>505</v>
      </c>
      <c r="C519" s="86">
        <f>SUM(C514:C518)</f>
        <v>535</v>
      </c>
      <c r="D519" s="42" t="s">
        <v>37</v>
      </c>
      <c r="E519" s="79" t="s">
        <v>113</v>
      </c>
      <c r="F519" s="84">
        <v>100</v>
      </c>
      <c r="G519" s="67"/>
    </row>
    <row r="520" spans="1:7" ht="48" customHeight="1" x14ac:dyDescent="0.5">
      <c r="A520" s="97"/>
      <c r="B520" s="90" t="s">
        <v>178</v>
      </c>
      <c r="C520" s="90" t="s">
        <v>242</v>
      </c>
      <c r="D520" s="46" t="s">
        <v>202</v>
      </c>
      <c r="E520" s="79">
        <v>50</v>
      </c>
      <c r="F520" s="84" t="s">
        <v>39</v>
      </c>
      <c r="G520" s="67"/>
    </row>
    <row r="521" spans="1:7" ht="48" customHeight="1" x14ac:dyDescent="0.5">
      <c r="A521" s="94" t="s">
        <v>114</v>
      </c>
      <c r="B521" s="149"/>
      <c r="C521" s="150"/>
      <c r="D521" s="42" t="s">
        <v>56</v>
      </c>
      <c r="E521" s="79">
        <v>140</v>
      </c>
      <c r="F521" s="84">
        <v>90</v>
      </c>
      <c r="G521" s="67"/>
    </row>
    <row r="522" spans="1:7" ht="48" customHeight="1" x14ac:dyDescent="0.5">
      <c r="A522" s="93" t="s">
        <v>195</v>
      </c>
      <c r="B522" s="185">
        <v>60</v>
      </c>
      <c r="C522" s="186"/>
      <c r="D522" s="43" t="s">
        <v>62</v>
      </c>
      <c r="E522" s="79">
        <v>80</v>
      </c>
      <c r="F522" s="84" t="s">
        <v>73</v>
      </c>
      <c r="G522" s="67"/>
    </row>
    <row r="523" spans="1:7" ht="48" customHeight="1" x14ac:dyDescent="0.5">
      <c r="A523" s="116"/>
      <c r="B523" s="149"/>
      <c r="C523" s="150"/>
      <c r="D523" s="46" t="s">
        <v>61</v>
      </c>
      <c r="E523" s="79">
        <v>70</v>
      </c>
      <c r="F523" s="84">
        <v>80</v>
      </c>
      <c r="G523" s="67"/>
    </row>
    <row r="524" spans="1:7" ht="48" customHeight="1" x14ac:dyDescent="0.5">
      <c r="A524" s="94" t="s">
        <v>154</v>
      </c>
      <c r="B524" s="105"/>
      <c r="C524" s="82"/>
      <c r="D524" s="42" t="s">
        <v>86</v>
      </c>
      <c r="E524" s="79">
        <v>70</v>
      </c>
      <c r="F524" s="84">
        <v>70</v>
      </c>
      <c r="G524" s="67"/>
    </row>
    <row r="525" spans="1:7" ht="48" customHeight="1" x14ac:dyDescent="0.5">
      <c r="A525" s="46" t="s">
        <v>202</v>
      </c>
      <c r="B525" s="78">
        <v>260</v>
      </c>
      <c r="C525" s="78">
        <v>310</v>
      </c>
      <c r="D525" s="42" t="s">
        <v>14</v>
      </c>
      <c r="E525" s="79" t="s">
        <v>121</v>
      </c>
      <c r="F525" s="84">
        <v>100</v>
      </c>
      <c r="G525" s="67"/>
    </row>
    <row r="526" spans="1:7" ht="48" customHeight="1" x14ac:dyDescent="0.5">
      <c r="A526" s="46" t="s">
        <v>62</v>
      </c>
      <c r="B526" s="78">
        <v>100</v>
      </c>
      <c r="C526" s="78">
        <v>100</v>
      </c>
      <c r="D526" s="46" t="s">
        <v>189</v>
      </c>
      <c r="E526" s="79">
        <v>30</v>
      </c>
      <c r="F526" s="84">
        <v>100</v>
      </c>
      <c r="G526" s="67"/>
    </row>
    <row r="527" spans="1:7" ht="48" customHeight="1" x14ac:dyDescent="0.5">
      <c r="A527" s="46" t="s">
        <v>15</v>
      </c>
      <c r="B527" s="78">
        <v>150</v>
      </c>
      <c r="C527" s="78">
        <v>180</v>
      </c>
      <c r="D527" s="46" t="s">
        <v>52</v>
      </c>
      <c r="E527" s="162">
        <v>60</v>
      </c>
      <c r="F527" s="95">
        <v>150</v>
      </c>
      <c r="G527" s="67"/>
    </row>
    <row r="528" spans="1:7" ht="48" customHeight="1" x14ac:dyDescent="0.5">
      <c r="A528" s="46" t="s">
        <v>17</v>
      </c>
      <c r="B528" s="78">
        <v>200</v>
      </c>
      <c r="C528" s="78">
        <v>200</v>
      </c>
      <c r="D528" s="42" t="s">
        <v>60</v>
      </c>
      <c r="E528" s="162">
        <v>10</v>
      </c>
      <c r="F528" s="95">
        <v>50</v>
      </c>
      <c r="G528" s="67"/>
    </row>
    <row r="529" spans="1:7" ht="48" customHeight="1" x14ac:dyDescent="0.5">
      <c r="A529" s="93" t="s">
        <v>59</v>
      </c>
      <c r="B529" s="78">
        <v>25</v>
      </c>
      <c r="C529" s="78">
        <v>25</v>
      </c>
      <c r="D529" s="42" t="s">
        <v>17</v>
      </c>
      <c r="E529" s="162" t="s">
        <v>121</v>
      </c>
      <c r="F529" s="95">
        <v>200</v>
      </c>
      <c r="G529" s="67"/>
    </row>
    <row r="530" spans="1:7" ht="48" customHeight="1" x14ac:dyDescent="0.5">
      <c r="A530" s="85" t="s">
        <v>118</v>
      </c>
      <c r="B530" s="86">
        <f>SUM(B525:B529)</f>
        <v>735</v>
      </c>
      <c r="C530" s="86">
        <f>SUM(C525:C529)</f>
        <v>815</v>
      </c>
      <c r="D530" s="96" t="s">
        <v>25</v>
      </c>
      <c r="E530" s="162">
        <v>10</v>
      </c>
      <c r="F530" s="95" t="s">
        <v>7</v>
      </c>
      <c r="G530" s="67"/>
    </row>
    <row r="531" spans="1:7" ht="48" customHeight="1" x14ac:dyDescent="0.5">
      <c r="A531" s="85"/>
      <c r="B531" s="92" t="s">
        <v>243</v>
      </c>
      <c r="C531" s="92" t="s">
        <v>244</v>
      </c>
      <c r="D531" s="42" t="s">
        <v>28</v>
      </c>
      <c r="E531" s="162">
        <v>5</v>
      </c>
      <c r="F531" s="163" t="s">
        <v>50</v>
      </c>
      <c r="G531" s="67"/>
    </row>
    <row r="532" spans="1:7" ht="48" customHeight="1" x14ac:dyDescent="0.5">
      <c r="A532" s="116"/>
      <c r="B532" s="149"/>
      <c r="C532" s="150"/>
      <c r="D532" s="42" t="s">
        <v>8</v>
      </c>
      <c r="E532" s="162">
        <v>5</v>
      </c>
      <c r="F532" s="163" t="s">
        <v>51</v>
      </c>
      <c r="G532" s="81"/>
    </row>
    <row r="533" spans="1:7" ht="48" customHeight="1" x14ac:dyDescent="0.5">
      <c r="A533" s="94" t="s">
        <v>155</v>
      </c>
      <c r="B533" s="139"/>
      <c r="C533" s="152"/>
      <c r="D533" s="43" t="s">
        <v>107</v>
      </c>
      <c r="E533" s="79">
        <v>5</v>
      </c>
      <c r="F533" s="80" t="s">
        <v>51</v>
      </c>
      <c r="G533" s="81"/>
    </row>
    <row r="534" spans="1:7" ht="48" customHeight="1" x14ac:dyDescent="0.5">
      <c r="A534" s="42" t="s">
        <v>79</v>
      </c>
      <c r="B534" s="185">
        <v>100</v>
      </c>
      <c r="C534" s="186"/>
      <c r="D534" s="42" t="s">
        <v>100</v>
      </c>
      <c r="E534" s="162">
        <v>45</v>
      </c>
      <c r="F534" s="163" t="s">
        <v>21</v>
      </c>
      <c r="G534" s="81"/>
    </row>
    <row r="535" spans="1:7" ht="48" customHeight="1" x14ac:dyDescent="0.5">
      <c r="A535" s="46" t="s">
        <v>202</v>
      </c>
      <c r="B535" s="185" t="s">
        <v>39</v>
      </c>
      <c r="C535" s="186"/>
      <c r="D535" s="42" t="s">
        <v>81</v>
      </c>
      <c r="E535" s="79">
        <v>30</v>
      </c>
      <c r="F535" s="84">
        <v>200</v>
      </c>
      <c r="G535" s="81"/>
    </row>
    <row r="536" spans="1:7" ht="48" customHeight="1" x14ac:dyDescent="0.5">
      <c r="A536" s="96" t="s">
        <v>17</v>
      </c>
      <c r="B536" s="187">
        <v>200</v>
      </c>
      <c r="C536" s="188"/>
      <c r="D536" s="42" t="s">
        <v>82</v>
      </c>
      <c r="E536" s="79">
        <v>20</v>
      </c>
      <c r="F536" s="84">
        <v>200</v>
      </c>
      <c r="G536" s="67"/>
    </row>
    <row r="537" spans="1:7" ht="48" customHeight="1" x14ac:dyDescent="0.5">
      <c r="A537" s="96" t="s">
        <v>8</v>
      </c>
      <c r="B537" s="187">
        <v>25</v>
      </c>
      <c r="C537" s="188"/>
      <c r="D537" s="42" t="s">
        <v>136</v>
      </c>
      <c r="E537" s="79">
        <v>10</v>
      </c>
      <c r="F537" s="84">
        <v>200</v>
      </c>
      <c r="G537" s="67"/>
    </row>
    <row r="538" spans="1:7" ht="48" customHeight="1" x14ac:dyDescent="0.5">
      <c r="A538" s="94"/>
      <c r="B538" s="189" t="s">
        <v>148</v>
      </c>
      <c r="C538" s="190"/>
      <c r="D538" s="42" t="s">
        <v>83</v>
      </c>
      <c r="E538" s="79">
        <v>15</v>
      </c>
      <c r="F538" s="84">
        <v>200</v>
      </c>
      <c r="G538" s="67"/>
    </row>
    <row r="539" spans="1:7" ht="48" customHeight="1" x14ac:dyDescent="0.5">
      <c r="A539" s="94" t="s">
        <v>156</v>
      </c>
      <c r="B539" s="151"/>
      <c r="C539" s="153"/>
      <c r="D539" s="96" t="s">
        <v>90</v>
      </c>
      <c r="E539" s="79">
        <v>40</v>
      </c>
      <c r="F539" s="84">
        <v>200</v>
      </c>
      <c r="G539" s="67"/>
    </row>
    <row r="540" spans="1:7" ht="48" customHeight="1" x14ac:dyDescent="0.5">
      <c r="A540" s="46" t="s">
        <v>63</v>
      </c>
      <c r="B540" s="185">
        <v>100</v>
      </c>
      <c r="C540" s="186"/>
      <c r="D540" s="42" t="s">
        <v>84</v>
      </c>
      <c r="E540" s="79">
        <v>30</v>
      </c>
      <c r="F540" s="84">
        <v>200</v>
      </c>
      <c r="G540" s="67"/>
    </row>
    <row r="541" spans="1:7" ht="48" customHeight="1" x14ac:dyDescent="0.5">
      <c r="A541" s="46" t="s">
        <v>15</v>
      </c>
      <c r="B541" s="185">
        <v>100</v>
      </c>
      <c r="C541" s="186"/>
      <c r="D541" s="42"/>
      <c r="E541" s="79"/>
      <c r="F541" s="84"/>
      <c r="G541" s="67"/>
    </row>
    <row r="542" spans="1:7" ht="48" customHeight="1" x14ac:dyDescent="0.5">
      <c r="A542" s="96" t="s">
        <v>17</v>
      </c>
      <c r="B542" s="187">
        <v>200</v>
      </c>
      <c r="C542" s="188"/>
      <c r="D542" s="42"/>
      <c r="E542" s="79"/>
      <c r="F542" s="84"/>
      <c r="G542" s="67"/>
    </row>
    <row r="543" spans="1:7" ht="48" customHeight="1" x14ac:dyDescent="0.5">
      <c r="A543" s="96" t="s">
        <v>8</v>
      </c>
      <c r="B543" s="187">
        <v>50</v>
      </c>
      <c r="C543" s="188"/>
      <c r="D543" s="42"/>
      <c r="E543" s="79"/>
      <c r="F543" s="84"/>
      <c r="G543" s="67"/>
    </row>
    <row r="544" spans="1:7" ht="48" customHeight="1" x14ac:dyDescent="0.5">
      <c r="A544" s="97"/>
      <c r="B544" s="189" t="s">
        <v>178</v>
      </c>
      <c r="C544" s="190"/>
      <c r="D544" s="42"/>
      <c r="E544" s="79"/>
      <c r="F544" s="84"/>
      <c r="G544" s="67"/>
    </row>
    <row r="545" spans="1:7" ht="48" customHeight="1" x14ac:dyDescent="0.5">
      <c r="A545" s="96"/>
      <c r="B545" s="105"/>
      <c r="C545" s="82"/>
      <c r="D545" s="42"/>
      <c r="E545" s="79"/>
      <c r="F545" s="84"/>
      <c r="G545" s="67"/>
    </row>
    <row r="546" spans="1:7" ht="48" customHeight="1" x14ac:dyDescent="0.5">
      <c r="A546" s="94" t="s">
        <v>170</v>
      </c>
      <c r="B546" s="105"/>
      <c r="C546" s="82"/>
      <c r="D546" s="42"/>
      <c r="E546" s="79"/>
      <c r="F546" s="84"/>
      <c r="G546" s="67"/>
    </row>
    <row r="547" spans="1:7" ht="48" customHeight="1" x14ac:dyDescent="0.5">
      <c r="A547" s="46" t="s">
        <v>115</v>
      </c>
      <c r="B547" s="185">
        <v>70</v>
      </c>
      <c r="C547" s="186"/>
      <c r="D547" s="42"/>
      <c r="E547" s="79"/>
      <c r="F547" s="84"/>
      <c r="G547" s="67"/>
    </row>
    <row r="548" spans="1:7" ht="48" customHeight="1" x14ac:dyDescent="0.5">
      <c r="A548" s="46" t="s">
        <v>25</v>
      </c>
      <c r="B548" s="185" t="s">
        <v>7</v>
      </c>
      <c r="C548" s="186"/>
      <c r="D548" s="42"/>
      <c r="E548" s="79"/>
      <c r="F548" s="84"/>
      <c r="G548" s="67"/>
    </row>
    <row r="549" spans="1:7" ht="48" customHeight="1" x14ac:dyDescent="0.5">
      <c r="A549" s="97"/>
      <c r="B549" s="189" t="s">
        <v>241</v>
      </c>
      <c r="C549" s="190"/>
      <c r="D549" s="48"/>
      <c r="E549" s="98"/>
      <c r="F549" s="84"/>
      <c r="G549" s="104"/>
    </row>
    <row r="550" spans="1:7" ht="48" customHeight="1" x14ac:dyDescent="0.5">
      <c r="A550" s="116"/>
      <c r="B550" s="149"/>
      <c r="C550" s="150"/>
      <c r="D550" s="116"/>
      <c r="E550" s="116"/>
      <c r="F550" s="116"/>
      <c r="G550" s="104"/>
    </row>
    <row r="551" spans="1:7" ht="48" customHeight="1" x14ac:dyDescent="0.5">
      <c r="A551" s="116"/>
      <c r="B551" s="149"/>
      <c r="C551" s="150"/>
      <c r="D551" s="116"/>
      <c r="E551" s="116"/>
      <c r="F551" s="116"/>
      <c r="G551" s="109"/>
    </row>
    <row r="552" spans="1:7" ht="48" customHeight="1" x14ac:dyDescent="0.5">
      <c r="A552" s="103"/>
      <c r="B552" s="109"/>
      <c r="C552" s="109"/>
      <c r="D552" s="103"/>
      <c r="E552" s="103"/>
      <c r="F552" s="109"/>
      <c r="G552" s="109"/>
    </row>
    <row r="553" spans="1:7" ht="48" customHeight="1" x14ac:dyDescent="0.5">
      <c r="A553" s="103"/>
      <c r="B553" s="109"/>
      <c r="C553" s="109"/>
      <c r="D553" s="103"/>
      <c r="E553" s="103"/>
      <c r="F553" s="109"/>
      <c r="G553" s="109"/>
    </row>
    <row r="554" spans="1:7" ht="48" customHeight="1" x14ac:dyDescent="0.5">
      <c r="A554" s="103"/>
      <c r="B554" s="109"/>
      <c r="C554" s="109"/>
      <c r="D554" s="102" t="s">
        <v>31</v>
      </c>
      <c r="E554" s="103"/>
      <c r="F554" s="109"/>
      <c r="G554" s="109"/>
    </row>
    <row r="555" spans="1:7" ht="48" customHeight="1" x14ac:dyDescent="0.5">
      <c r="A555" s="103"/>
      <c r="B555" s="109"/>
      <c r="C555" s="109"/>
      <c r="D555" s="102" t="s">
        <v>32</v>
      </c>
      <c r="E555" s="103"/>
      <c r="F555" s="109"/>
      <c r="G555" s="109"/>
    </row>
    <row r="556" spans="1:7" ht="48" customHeight="1" x14ac:dyDescent="0.5">
      <c r="A556" s="103"/>
      <c r="B556" s="109"/>
      <c r="C556" s="109"/>
      <c r="D556" s="102" t="s">
        <v>33</v>
      </c>
      <c r="E556" s="103"/>
      <c r="F556" s="109"/>
      <c r="G556" s="109"/>
    </row>
    <row r="557" spans="1:7" ht="48" customHeight="1" x14ac:dyDescent="0.5">
      <c r="A557" s="103"/>
      <c r="B557" s="109"/>
      <c r="C557" s="109"/>
      <c r="D557" s="103"/>
      <c r="E557" s="103"/>
      <c r="F557" s="109"/>
      <c r="G557" s="109"/>
    </row>
    <row r="558" spans="1:7" ht="48" customHeight="1" x14ac:dyDescent="0.5">
      <c r="A558" s="103"/>
      <c r="B558" s="109"/>
      <c r="C558" s="109"/>
      <c r="D558" s="103"/>
      <c r="E558" s="103"/>
      <c r="F558" s="109"/>
      <c r="G558" s="109"/>
    </row>
    <row r="559" spans="1:7" ht="48" customHeight="1" x14ac:dyDescent="0.5">
      <c r="G559" s="109"/>
    </row>
    <row r="560" spans="1:7" ht="48" customHeight="1" x14ac:dyDescent="0.5">
      <c r="G560" s="109"/>
    </row>
    <row r="561" spans="1:7" ht="48" customHeight="1" x14ac:dyDescent="0.5">
      <c r="G561" s="109"/>
    </row>
    <row r="562" spans="1:7" ht="48" customHeight="1" x14ac:dyDescent="0.5">
      <c r="G562" s="109"/>
    </row>
    <row r="563" spans="1:7" ht="48" customHeight="1" x14ac:dyDescent="0.5">
      <c r="A563" s="103"/>
      <c r="B563" s="109"/>
      <c r="C563" s="109"/>
      <c r="D563" s="103"/>
      <c r="E563" s="103"/>
      <c r="F563" s="109"/>
      <c r="G563" s="109"/>
    </row>
    <row r="564" spans="1:7" ht="48" customHeight="1" x14ac:dyDescent="0.5">
      <c r="A564" s="103"/>
      <c r="B564" s="109"/>
      <c r="C564" s="109"/>
      <c r="D564" s="103"/>
      <c r="E564" s="103"/>
      <c r="F564" s="109"/>
      <c r="G564" s="109"/>
    </row>
    <row r="565" spans="1:7" ht="48" customHeight="1" x14ac:dyDescent="0.5">
      <c r="A565" s="103"/>
      <c r="B565" s="109"/>
      <c r="C565" s="109"/>
      <c r="D565" s="103"/>
      <c r="E565" s="103"/>
      <c r="F565" s="109"/>
      <c r="G565" s="109"/>
    </row>
    <row r="566" spans="1:7" ht="48" customHeight="1" x14ac:dyDescent="0.5">
      <c r="A566" s="103"/>
      <c r="B566" s="109"/>
      <c r="C566" s="109"/>
      <c r="D566" s="103"/>
      <c r="E566" s="103"/>
      <c r="F566" s="109"/>
      <c r="G566" s="109"/>
    </row>
    <row r="567" spans="1:7" ht="48" customHeight="1" x14ac:dyDescent="0.5">
      <c r="A567" s="103"/>
      <c r="B567" s="109"/>
      <c r="C567" s="109"/>
      <c r="D567" s="103"/>
      <c r="E567" s="103"/>
      <c r="F567" s="109"/>
      <c r="G567" s="109"/>
    </row>
    <row r="568" spans="1:7" ht="48" customHeight="1" x14ac:dyDescent="0.5">
      <c r="A568" s="103"/>
      <c r="B568" s="109"/>
      <c r="C568" s="109"/>
      <c r="D568" s="103"/>
      <c r="E568" s="103"/>
      <c r="F568" s="109"/>
      <c r="G568" s="109"/>
    </row>
    <row r="569" spans="1:7" ht="48" customHeight="1" x14ac:dyDescent="0.5">
      <c r="A569" s="103"/>
      <c r="B569" s="109"/>
      <c r="C569" s="109"/>
      <c r="D569" s="103"/>
      <c r="E569" s="103"/>
      <c r="F569" s="109"/>
      <c r="G569" s="109"/>
    </row>
    <row r="570" spans="1:7" ht="48" customHeight="1" x14ac:dyDescent="0.5">
      <c r="A570" s="103"/>
      <c r="B570" s="109"/>
      <c r="C570" s="109"/>
      <c r="D570" s="103"/>
      <c r="E570" s="103"/>
      <c r="F570" s="109"/>
      <c r="G570" s="109"/>
    </row>
    <row r="571" spans="1:7" ht="48" customHeight="1" x14ac:dyDescent="0.5">
      <c r="A571" s="103"/>
      <c r="B571" s="109"/>
      <c r="C571" s="109"/>
      <c r="D571" s="103"/>
      <c r="E571" s="103"/>
      <c r="F571" s="109"/>
      <c r="G571" s="109"/>
    </row>
    <row r="572" spans="1:7" ht="48" customHeight="1" x14ac:dyDescent="0.5">
      <c r="A572" s="103"/>
      <c r="B572" s="109"/>
      <c r="C572" s="109"/>
      <c r="D572" s="103"/>
      <c r="E572" s="103"/>
      <c r="F572" s="109"/>
      <c r="G572" s="109"/>
    </row>
    <row r="573" spans="1:7" ht="48" customHeight="1" x14ac:dyDescent="0.5">
      <c r="A573" s="103"/>
      <c r="B573" s="109"/>
      <c r="C573" s="109"/>
      <c r="D573" s="103"/>
      <c r="E573" s="103"/>
      <c r="F573" s="109"/>
      <c r="G573" s="109"/>
    </row>
    <row r="574" spans="1:7" ht="48" customHeight="1" x14ac:dyDescent="0.5">
      <c r="A574" s="103"/>
      <c r="B574" s="109"/>
      <c r="C574" s="109"/>
      <c r="D574" s="103"/>
      <c r="E574" s="103"/>
      <c r="F574" s="109"/>
      <c r="G574" s="109"/>
    </row>
    <row r="575" spans="1:7" ht="34.5" customHeight="1" x14ac:dyDescent="0.5">
      <c r="G575" s="109"/>
    </row>
    <row r="576" spans="1:7" ht="34.5" customHeight="1" thickBot="1" x14ac:dyDescent="0.55000000000000004">
      <c r="G576" s="109"/>
    </row>
    <row r="577" spans="1:7" ht="70.5" customHeight="1" thickBot="1" x14ac:dyDescent="0.55000000000000004">
      <c r="A577" s="56" t="s">
        <v>0</v>
      </c>
      <c r="B577" s="193" t="s">
        <v>1</v>
      </c>
      <c r="C577" s="194"/>
      <c r="D577" s="57" t="s">
        <v>2</v>
      </c>
      <c r="E577" s="58" t="s">
        <v>3</v>
      </c>
      <c r="F577" s="59" t="s">
        <v>206</v>
      </c>
      <c r="G577" s="60"/>
    </row>
    <row r="578" spans="1:7" ht="72" customHeight="1" thickBot="1" x14ac:dyDescent="0.55000000000000004">
      <c r="A578" s="201" t="s">
        <v>257</v>
      </c>
      <c r="B578" s="202"/>
      <c r="C578" s="202"/>
      <c r="D578" s="202"/>
      <c r="E578" s="202"/>
      <c r="F578" s="203"/>
      <c r="G578" s="60"/>
    </row>
    <row r="579" spans="1:7" ht="34.5" customHeight="1" thickBot="1" x14ac:dyDescent="0.55000000000000004">
      <c r="A579" s="195" t="s">
        <v>176</v>
      </c>
      <c r="B579" s="211"/>
      <c r="C579" s="211"/>
      <c r="D579" s="211"/>
      <c r="E579" s="211"/>
      <c r="F579" s="212"/>
      <c r="G579" s="61"/>
    </row>
    <row r="580" spans="1:7" ht="34.5" customHeight="1" thickBot="1" x14ac:dyDescent="0.55000000000000004">
      <c r="A580" s="62" t="s">
        <v>161</v>
      </c>
      <c r="B580" s="63"/>
      <c r="C580" s="64"/>
      <c r="D580" s="65" t="s">
        <v>162</v>
      </c>
      <c r="E580" s="66"/>
      <c r="F580" s="63"/>
      <c r="G580" s="67"/>
    </row>
    <row r="581" spans="1:7" ht="34.5" customHeight="1" thickBot="1" x14ac:dyDescent="0.55000000000000004">
      <c r="A581" s="65" t="s">
        <v>6</v>
      </c>
      <c r="B581" s="70" t="s">
        <v>163</v>
      </c>
      <c r="C581" s="62" t="s">
        <v>164</v>
      </c>
      <c r="D581" s="71"/>
      <c r="E581" s="66"/>
      <c r="F581" s="63"/>
      <c r="G581" s="67"/>
    </row>
    <row r="582" spans="1:7" s="76" customFormat="1" ht="48" customHeight="1" x14ac:dyDescent="0.5">
      <c r="A582" s="52" t="s">
        <v>207</v>
      </c>
      <c r="B582" s="164">
        <v>170</v>
      </c>
      <c r="C582" s="72">
        <v>220</v>
      </c>
      <c r="D582" s="53" t="s">
        <v>207</v>
      </c>
      <c r="E582" s="73">
        <v>60</v>
      </c>
      <c r="F582" s="74" t="s">
        <v>133</v>
      </c>
      <c r="G582" s="75"/>
    </row>
    <row r="583" spans="1:7" s="76" customFormat="1" ht="48" customHeight="1" thickBot="1" x14ac:dyDescent="0.55000000000000004">
      <c r="A583" s="165" t="s">
        <v>25</v>
      </c>
      <c r="B583" s="166">
        <v>210</v>
      </c>
      <c r="C583" s="167">
        <v>210</v>
      </c>
      <c r="D583" s="54" t="s">
        <v>53</v>
      </c>
      <c r="E583" s="168">
        <v>45</v>
      </c>
      <c r="F583" s="169" t="s">
        <v>92</v>
      </c>
      <c r="G583" s="75"/>
    </row>
    <row r="584" spans="1:7" ht="48" customHeight="1" x14ac:dyDescent="0.5">
      <c r="A584" s="46" t="s">
        <v>211</v>
      </c>
      <c r="B584" s="170">
        <v>200</v>
      </c>
      <c r="C584" s="114">
        <v>200</v>
      </c>
      <c r="D584" s="171" t="s">
        <v>233</v>
      </c>
      <c r="E584" s="79">
        <v>90</v>
      </c>
      <c r="F584" s="84" t="s">
        <v>43</v>
      </c>
      <c r="G584" s="67"/>
    </row>
    <row r="585" spans="1:7" ht="48" customHeight="1" x14ac:dyDescent="0.5">
      <c r="A585" s="172"/>
      <c r="B585" s="154"/>
      <c r="C585" s="173"/>
      <c r="D585" s="39" t="s">
        <v>36</v>
      </c>
      <c r="E585" s="79">
        <v>45</v>
      </c>
      <c r="F585" s="84">
        <v>100</v>
      </c>
      <c r="G585" s="67"/>
    </row>
    <row r="586" spans="1:7" ht="48" customHeight="1" x14ac:dyDescent="0.5">
      <c r="A586" s="85" t="s">
        <v>165</v>
      </c>
      <c r="B586" s="88">
        <f>SUM(B582:B585)</f>
        <v>580</v>
      </c>
      <c r="C586" s="86">
        <f>SUM(C582:C585)</f>
        <v>630</v>
      </c>
      <c r="D586" s="39" t="s">
        <v>80</v>
      </c>
      <c r="E586" s="79">
        <v>70</v>
      </c>
      <c r="F586" s="84">
        <v>100</v>
      </c>
      <c r="G586" s="67"/>
    </row>
    <row r="587" spans="1:7" ht="48" customHeight="1" x14ac:dyDescent="0.5">
      <c r="A587" s="85"/>
      <c r="B587" s="86" t="s">
        <v>178</v>
      </c>
      <c r="C587" s="86" t="s">
        <v>242</v>
      </c>
      <c r="D587" s="39" t="s">
        <v>236</v>
      </c>
      <c r="E587" s="79">
        <v>45</v>
      </c>
      <c r="F587" s="84">
        <v>100</v>
      </c>
      <c r="G587" s="67"/>
    </row>
    <row r="588" spans="1:7" ht="48" customHeight="1" x14ac:dyDescent="0.5">
      <c r="A588" s="85"/>
      <c r="B588" s="90"/>
      <c r="C588" s="90"/>
      <c r="D588" s="55" t="s">
        <v>57</v>
      </c>
      <c r="E588" s="79">
        <v>60</v>
      </c>
      <c r="F588" s="84">
        <v>250</v>
      </c>
      <c r="G588" s="67"/>
    </row>
    <row r="589" spans="1:7" ht="48" customHeight="1" x14ac:dyDescent="0.5">
      <c r="A589" s="94" t="s">
        <v>114</v>
      </c>
      <c r="B589" s="149"/>
      <c r="C589" s="150"/>
      <c r="D589" s="39" t="s">
        <v>69</v>
      </c>
      <c r="E589" s="79">
        <v>140</v>
      </c>
      <c r="F589" s="84">
        <v>80</v>
      </c>
      <c r="G589" s="67"/>
    </row>
    <row r="590" spans="1:7" ht="48" customHeight="1" x14ac:dyDescent="0.5">
      <c r="A590" s="93" t="s">
        <v>68</v>
      </c>
      <c r="B590" s="185">
        <v>60</v>
      </c>
      <c r="C590" s="186"/>
      <c r="D590" s="39" t="s">
        <v>47</v>
      </c>
      <c r="E590" s="79">
        <v>110</v>
      </c>
      <c r="F590" s="84" t="s">
        <v>43</v>
      </c>
      <c r="G590" s="67"/>
    </row>
    <row r="591" spans="1:7" ht="48" customHeight="1" x14ac:dyDescent="0.5">
      <c r="A591" s="116"/>
      <c r="B591" s="149"/>
      <c r="C591" s="150"/>
      <c r="D591" s="40" t="s">
        <v>201</v>
      </c>
      <c r="E591" s="79">
        <v>120</v>
      </c>
      <c r="F591" s="84">
        <v>170</v>
      </c>
      <c r="G591" s="67"/>
    </row>
    <row r="592" spans="1:7" ht="48" customHeight="1" x14ac:dyDescent="0.5">
      <c r="A592" s="94" t="s">
        <v>159</v>
      </c>
      <c r="B592" s="105"/>
      <c r="C592" s="82"/>
      <c r="D592" s="39" t="s">
        <v>61</v>
      </c>
      <c r="E592" s="79">
        <v>60</v>
      </c>
      <c r="F592" s="84">
        <v>50</v>
      </c>
      <c r="G592" s="67"/>
    </row>
    <row r="593" spans="1:7" ht="48" customHeight="1" x14ac:dyDescent="0.5">
      <c r="A593" s="94"/>
      <c r="B593" s="178"/>
      <c r="C593" s="177"/>
      <c r="D593" s="39" t="s">
        <v>240</v>
      </c>
      <c r="E593" s="79">
        <v>50</v>
      </c>
      <c r="F593" s="84">
        <v>60</v>
      </c>
      <c r="G593" s="67"/>
    </row>
    <row r="594" spans="1:7" ht="48" customHeight="1" x14ac:dyDescent="0.5">
      <c r="A594" s="46" t="s">
        <v>48</v>
      </c>
      <c r="B594" s="170">
        <v>250</v>
      </c>
      <c r="C594" s="78">
        <v>300</v>
      </c>
      <c r="D594" s="39" t="s">
        <v>138</v>
      </c>
      <c r="E594" s="79">
        <v>30</v>
      </c>
      <c r="F594" s="84">
        <v>100</v>
      </c>
      <c r="G594" s="67"/>
    </row>
    <row r="595" spans="1:7" ht="48" customHeight="1" x14ac:dyDescent="0.5">
      <c r="A595" s="46" t="s">
        <v>190</v>
      </c>
      <c r="B595" s="170">
        <v>100</v>
      </c>
      <c r="C595" s="78">
        <v>100</v>
      </c>
      <c r="D595" s="39" t="s">
        <v>52</v>
      </c>
      <c r="E595" s="79">
        <v>60</v>
      </c>
      <c r="F595" s="84">
        <v>150</v>
      </c>
      <c r="G595" s="67"/>
    </row>
    <row r="596" spans="1:7" ht="48" customHeight="1" x14ac:dyDescent="0.5">
      <c r="A596" s="46" t="s">
        <v>52</v>
      </c>
      <c r="B596" s="170">
        <v>150</v>
      </c>
      <c r="C596" s="78">
        <v>180</v>
      </c>
      <c r="D596" s="39" t="s">
        <v>15</v>
      </c>
      <c r="E596" s="79">
        <v>30</v>
      </c>
      <c r="F596" s="84">
        <v>100</v>
      </c>
      <c r="G596" s="67"/>
    </row>
    <row r="597" spans="1:7" ht="48" customHeight="1" x14ac:dyDescent="0.5">
      <c r="A597" s="46" t="s">
        <v>59</v>
      </c>
      <c r="B597" s="170">
        <v>25</v>
      </c>
      <c r="C597" s="78">
        <v>25</v>
      </c>
      <c r="D597" s="40" t="s">
        <v>16</v>
      </c>
      <c r="E597" s="79">
        <v>10</v>
      </c>
      <c r="F597" s="84">
        <v>50</v>
      </c>
      <c r="G597" s="67"/>
    </row>
    <row r="598" spans="1:7" ht="48" customHeight="1" x14ac:dyDescent="0.5">
      <c r="A598" s="46" t="s">
        <v>98</v>
      </c>
      <c r="B598" s="170">
        <v>200</v>
      </c>
      <c r="C598" s="78">
        <v>200</v>
      </c>
      <c r="D598" s="174" t="s">
        <v>132</v>
      </c>
      <c r="E598" s="175" t="s">
        <v>111</v>
      </c>
      <c r="F598" s="95">
        <v>200</v>
      </c>
      <c r="G598" s="67"/>
    </row>
    <row r="599" spans="1:7" ht="48" customHeight="1" x14ac:dyDescent="0.5">
      <c r="A599" s="85" t="s">
        <v>165</v>
      </c>
      <c r="B599" s="88">
        <f>SUM(B594:B598)</f>
        <v>725</v>
      </c>
      <c r="C599" s="86">
        <f>SUM(C594:C598)</f>
        <v>805</v>
      </c>
      <c r="D599" s="41" t="s">
        <v>25</v>
      </c>
      <c r="E599" s="79">
        <v>10</v>
      </c>
      <c r="F599" s="84" t="s">
        <v>7</v>
      </c>
      <c r="G599" s="67"/>
    </row>
    <row r="600" spans="1:7" ht="48" customHeight="1" x14ac:dyDescent="0.5">
      <c r="A600" s="85"/>
      <c r="B600" s="92" t="s">
        <v>243</v>
      </c>
      <c r="C600" s="92" t="s">
        <v>244</v>
      </c>
      <c r="D600" s="39" t="s">
        <v>28</v>
      </c>
      <c r="E600" s="79">
        <v>5</v>
      </c>
      <c r="F600" s="80" t="s">
        <v>50</v>
      </c>
      <c r="G600" s="81"/>
    </row>
    <row r="601" spans="1:7" ht="48" customHeight="1" x14ac:dyDescent="0.5">
      <c r="A601" s="46"/>
      <c r="B601" s="123"/>
      <c r="C601" s="124"/>
      <c r="D601" s="39" t="s">
        <v>8</v>
      </c>
      <c r="E601" s="79">
        <v>5</v>
      </c>
      <c r="F601" s="80" t="s">
        <v>51</v>
      </c>
      <c r="G601" s="81"/>
    </row>
    <row r="602" spans="1:7" ht="48" customHeight="1" x14ac:dyDescent="0.5">
      <c r="A602" s="94" t="s">
        <v>155</v>
      </c>
      <c r="B602" s="123"/>
      <c r="C602" s="124"/>
      <c r="D602" s="39" t="s">
        <v>107</v>
      </c>
      <c r="E602" s="79">
        <v>5</v>
      </c>
      <c r="F602" s="80" t="s">
        <v>51</v>
      </c>
      <c r="G602" s="81"/>
    </row>
    <row r="603" spans="1:7" ht="48" customHeight="1" x14ac:dyDescent="0.5">
      <c r="A603" s="42" t="s">
        <v>36</v>
      </c>
      <c r="B603" s="185">
        <v>100</v>
      </c>
      <c r="C603" s="186"/>
      <c r="D603" s="39" t="s">
        <v>100</v>
      </c>
      <c r="E603" s="79">
        <v>45</v>
      </c>
      <c r="F603" s="80" t="s">
        <v>21</v>
      </c>
      <c r="G603" s="81"/>
    </row>
    <row r="604" spans="1:7" ht="48" customHeight="1" x14ac:dyDescent="0.5">
      <c r="A604" s="46" t="s">
        <v>48</v>
      </c>
      <c r="B604" s="185">
        <v>250</v>
      </c>
      <c r="C604" s="186"/>
      <c r="D604" s="39" t="s">
        <v>81</v>
      </c>
      <c r="E604" s="79">
        <v>30</v>
      </c>
      <c r="F604" s="84">
        <v>200</v>
      </c>
      <c r="G604" s="67"/>
    </row>
    <row r="605" spans="1:7" ht="48" customHeight="1" x14ac:dyDescent="0.5">
      <c r="A605" s="46" t="s">
        <v>98</v>
      </c>
      <c r="B605" s="187">
        <v>200</v>
      </c>
      <c r="C605" s="188"/>
      <c r="D605" s="39" t="s">
        <v>82</v>
      </c>
      <c r="E605" s="79">
        <v>20</v>
      </c>
      <c r="F605" s="84">
        <v>200</v>
      </c>
      <c r="G605" s="67"/>
    </row>
    <row r="606" spans="1:7" ht="48" customHeight="1" x14ac:dyDescent="0.5">
      <c r="A606" s="96" t="s">
        <v>8</v>
      </c>
      <c r="B606" s="187">
        <v>50</v>
      </c>
      <c r="C606" s="188"/>
      <c r="D606" s="39" t="s">
        <v>136</v>
      </c>
      <c r="E606" s="79">
        <v>10</v>
      </c>
      <c r="F606" s="84">
        <v>200</v>
      </c>
      <c r="G606" s="67"/>
    </row>
    <row r="607" spans="1:7" ht="48" customHeight="1" x14ac:dyDescent="0.5">
      <c r="A607" s="94"/>
      <c r="B607" s="189" t="s">
        <v>148</v>
      </c>
      <c r="C607" s="190"/>
      <c r="D607" s="39" t="s">
        <v>83</v>
      </c>
      <c r="E607" s="79">
        <v>15</v>
      </c>
      <c r="F607" s="84">
        <v>200</v>
      </c>
      <c r="G607" s="67"/>
    </row>
    <row r="608" spans="1:7" ht="48" customHeight="1" x14ac:dyDescent="0.5">
      <c r="A608" s="94" t="s">
        <v>156</v>
      </c>
      <c r="B608" s="151"/>
      <c r="C608" s="153"/>
      <c r="D608" s="41" t="s">
        <v>90</v>
      </c>
      <c r="E608" s="79">
        <v>40</v>
      </c>
      <c r="F608" s="84">
        <v>200</v>
      </c>
      <c r="G608" s="67"/>
    </row>
    <row r="609" spans="1:7" ht="48" customHeight="1" x14ac:dyDescent="0.5">
      <c r="A609" s="46" t="s">
        <v>191</v>
      </c>
      <c r="B609" s="185">
        <v>100</v>
      </c>
      <c r="C609" s="186"/>
      <c r="D609" s="39" t="s">
        <v>84</v>
      </c>
      <c r="E609" s="79">
        <v>30</v>
      </c>
      <c r="F609" s="84">
        <v>200</v>
      </c>
      <c r="G609" s="67"/>
    </row>
    <row r="610" spans="1:7" ht="48" customHeight="1" x14ac:dyDescent="0.5">
      <c r="A610" s="46" t="s">
        <v>52</v>
      </c>
      <c r="B610" s="185">
        <v>150</v>
      </c>
      <c r="C610" s="186"/>
      <c r="D610" s="39"/>
      <c r="E610" s="79"/>
      <c r="F610" s="84"/>
      <c r="G610" s="67"/>
    </row>
    <row r="611" spans="1:7" ht="48" customHeight="1" x14ac:dyDescent="0.5">
      <c r="A611" s="46" t="s">
        <v>98</v>
      </c>
      <c r="B611" s="187">
        <v>200</v>
      </c>
      <c r="C611" s="188"/>
      <c r="D611" s="39"/>
      <c r="E611" s="79"/>
      <c r="F611" s="84"/>
      <c r="G611" s="67"/>
    </row>
    <row r="612" spans="1:7" ht="48" customHeight="1" x14ac:dyDescent="0.5">
      <c r="A612" s="96" t="s">
        <v>8</v>
      </c>
      <c r="B612" s="187">
        <v>50</v>
      </c>
      <c r="C612" s="188"/>
      <c r="D612" s="39"/>
      <c r="E612" s="79"/>
      <c r="F612" s="84"/>
      <c r="G612" s="67"/>
    </row>
    <row r="613" spans="1:7" ht="48" customHeight="1" x14ac:dyDescent="0.5">
      <c r="A613" s="97"/>
      <c r="B613" s="189" t="s">
        <v>178</v>
      </c>
      <c r="C613" s="190"/>
      <c r="D613" s="39"/>
      <c r="E613" s="79"/>
      <c r="F613" s="84"/>
      <c r="G613" s="67"/>
    </row>
    <row r="614" spans="1:7" ht="48" customHeight="1" x14ac:dyDescent="0.5">
      <c r="A614" s="94" t="s">
        <v>170</v>
      </c>
      <c r="B614" s="105"/>
      <c r="C614" s="82"/>
      <c r="D614" s="39"/>
      <c r="E614" s="79"/>
      <c r="F614" s="84"/>
      <c r="G614" s="67"/>
    </row>
    <row r="615" spans="1:7" ht="48" customHeight="1" x14ac:dyDescent="0.5">
      <c r="A615" s="46" t="s">
        <v>212</v>
      </c>
      <c r="B615" s="185">
        <v>70</v>
      </c>
      <c r="C615" s="186"/>
      <c r="D615" s="39"/>
      <c r="E615" s="79"/>
      <c r="F615" s="84"/>
      <c r="G615" s="67"/>
    </row>
    <row r="616" spans="1:7" ht="48" customHeight="1" x14ac:dyDescent="0.5">
      <c r="A616" s="46" t="s">
        <v>25</v>
      </c>
      <c r="B616" s="185" t="s">
        <v>7</v>
      </c>
      <c r="C616" s="186"/>
      <c r="D616" s="40"/>
      <c r="E616" s="98"/>
      <c r="F616" s="84"/>
      <c r="G616" s="67"/>
    </row>
    <row r="617" spans="1:7" ht="48" customHeight="1" x14ac:dyDescent="0.5">
      <c r="A617" s="97"/>
      <c r="B617" s="189" t="s">
        <v>241</v>
      </c>
      <c r="C617" s="190"/>
      <c r="D617" s="45"/>
      <c r="E617" s="98"/>
      <c r="F617" s="84"/>
      <c r="G617" s="104"/>
    </row>
    <row r="618" spans="1:7" ht="48" customHeight="1" x14ac:dyDescent="0.5">
      <c r="A618" s="116"/>
      <c r="B618" s="149"/>
      <c r="C618" s="150"/>
      <c r="D618" s="119"/>
      <c r="E618" s="116"/>
      <c r="F618" s="116"/>
      <c r="G618" s="104"/>
    </row>
    <row r="619" spans="1:7" ht="48" customHeight="1" x14ac:dyDescent="0.5">
      <c r="A619" s="116"/>
      <c r="B619" s="149"/>
      <c r="C619" s="150"/>
      <c r="D619" s="119"/>
      <c r="E619" s="116"/>
      <c r="F619" s="116"/>
      <c r="G619" s="109"/>
    </row>
    <row r="620" spans="1:7" ht="48" customHeight="1" x14ac:dyDescent="0.5">
      <c r="A620" s="103"/>
      <c r="B620" s="109"/>
      <c r="C620" s="109"/>
      <c r="D620" s="103"/>
      <c r="E620" s="103"/>
      <c r="F620" s="109"/>
      <c r="G620" s="109"/>
    </row>
    <row r="621" spans="1:7" ht="48" customHeight="1" x14ac:dyDescent="0.5">
      <c r="A621" s="103"/>
      <c r="B621" s="109"/>
      <c r="C621" s="109"/>
      <c r="D621" s="102" t="s">
        <v>31</v>
      </c>
      <c r="E621" s="103"/>
      <c r="F621" s="109"/>
      <c r="G621" s="109"/>
    </row>
    <row r="622" spans="1:7" ht="48" customHeight="1" x14ac:dyDescent="0.5">
      <c r="A622" s="103"/>
      <c r="B622" s="109"/>
      <c r="C622" s="109"/>
      <c r="D622" s="102" t="s">
        <v>32</v>
      </c>
      <c r="E622" s="103"/>
      <c r="F622" s="109"/>
      <c r="G622" s="109"/>
    </row>
    <row r="623" spans="1:7" ht="48" customHeight="1" x14ac:dyDescent="0.5">
      <c r="A623" s="103"/>
      <c r="B623" s="109"/>
      <c r="C623" s="109"/>
      <c r="D623" s="102" t="s">
        <v>33</v>
      </c>
      <c r="E623" s="103"/>
      <c r="F623" s="109"/>
      <c r="G623" s="109"/>
    </row>
    <row r="624" spans="1:7" ht="48" customHeight="1" x14ac:dyDescent="0.5">
      <c r="A624" s="103"/>
      <c r="B624" s="109"/>
      <c r="C624" s="109"/>
      <c r="D624" s="103"/>
      <c r="E624" s="103"/>
      <c r="F624" s="109"/>
      <c r="G624" s="109"/>
    </row>
    <row r="625" spans="1:7" ht="48" customHeight="1" x14ac:dyDescent="0.5">
      <c r="A625" s="103"/>
      <c r="B625" s="109"/>
      <c r="C625" s="109"/>
      <c r="D625" s="103"/>
      <c r="E625" s="103"/>
      <c r="F625" s="109"/>
      <c r="G625" s="109"/>
    </row>
    <row r="626" spans="1:7" ht="48" customHeight="1" x14ac:dyDescent="0.5">
      <c r="A626" s="103"/>
      <c r="B626" s="109"/>
      <c r="C626" s="109"/>
      <c r="D626" s="103"/>
      <c r="E626" s="103"/>
      <c r="F626" s="109"/>
      <c r="G626" s="109"/>
    </row>
    <row r="627" spans="1:7" ht="48" customHeight="1" x14ac:dyDescent="0.5">
      <c r="A627" s="103"/>
      <c r="B627" s="109"/>
      <c r="C627" s="109"/>
      <c r="D627" s="103"/>
      <c r="E627" s="103"/>
      <c r="F627" s="109"/>
      <c r="G627" s="109"/>
    </row>
    <row r="628" spans="1:7" ht="48" customHeight="1" x14ac:dyDescent="0.5">
      <c r="A628" s="103"/>
      <c r="B628" s="109"/>
      <c r="C628" s="109"/>
      <c r="D628" s="103"/>
      <c r="E628" s="103"/>
      <c r="F628" s="109"/>
    </row>
    <row r="629" spans="1:7" ht="48" customHeight="1" x14ac:dyDescent="0.5"/>
    <row r="630" spans="1:7" ht="48" customHeight="1" x14ac:dyDescent="0.5"/>
    <row r="631" spans="1:7" ht="48" customHeight="1" x14ac:dyDescent="0.5"/>
    <row r="632" spans="1:7" ht="48" customHeight="1" x14ac:dyDescent="0.5"/>
    <row r="633" spans="1:7" ht="48" customHeight="1" x14ac:dyDescent="0.5"/>
    <row r="634" spans="1:7" ht="48" customHeight="1" x14ac:dyDescent="0.5"/>
    <row r="635" spans="1:7" ht="48" customHeight="1" x14ac:dyDescent="0.5"/>
    <row r="636" spans="1:7" ht="48" customHeight="1" x14ac:dyDescent="0.5"/>
    <row r="637" spans="1:7" ht="48" customHeight="1" x14ac:dyDescent="0.5"/>
    <row r="638" spans="1:7" ht="48" customHeight="1" x14ac:dyDescent="0.5"/>
    <row r="639" spans="1:7" ht="48" customHeight="1" x14ac:dyDescent="0.5"/>
    <row r="640" spans="1:7" ht="48" customHeight="1" x14ac:dyDescent="0.5"/>
    <row r="641" spans="1:6" ht="48" customHeight="1" x14ac:dyDescent="0.5"/>
    <row r="642" spans="1:6" ht="48" customHeight="1" x14ac:dyDescent="0.5"/>
    <row r="643" spans="1:6" ht="35.25" x14ac:dyDescent="0.5">
      <c r="A643" s="103"/>
      <c r="B643" s="109"/>
      <c r="C643" s="109"/>
      <c r="D643" s="103"/>
      <c r="E643" s="103"/>
      <c r="F643" s="109"/>
    </row>
    <row r="644" spans="1:6" ht="35.25" x14ac:dyDescent="0.5">
      <c r="A644" s="103"/>
      <c r="B644" s="109"/>
      <c r="C644" s="109"/>
      <c r="D644" s="103"/>
      <c r="E644" s="103"/>
      <c r="F644" s="109"/>
    </row>
    <row r="645" spans="1:6" ht="35.25" x14ac:dyDescent="0.5">
      <c r="A645" s="103"/>
      <c r="B645" s="109"/>
      <c r="C645" s="109"/>
      <c r="D645" s="103"/>
      <c r="E645" s="103"/>
      <c r="F645" s="109"/>
    </row>
  </sheetData>
  <mergeCells count="211">
    <mergeCell ref="A72:F72"/>
    <mergeCell ref="A144:F144"/>
    <mergeCell ref="B188:C188"/>
    <mergeCell ref="B616:C616"/>
    <mergeCell ref="B617:C617"/>
    <mergeCell ref="B143:C143"/>
    <mergeCell ref="A145:F145"/>
    <mergeCell ref="B157:C157"/>
    <mergeCell ref="B158:C158"/>
    <mergeCell ref="B159:C159"/>
    <mergeCell ref="B160:C160"/>
    <mergeCell ref="B168:C168"/>
    <mergeCell ref="B169:C169"/>
    <mergeCell ref="B170:C170"/>
    <mergeCell ref="B171:C171"/>
    <mergeCell ref="B173:C173"/>
    <mergeCell ref="B174:C174"/>
    <mergeCell ref="B175:C175"/>
    <mergeCell ref="B176:C176"/>
    <mergeCell ref="B610:C610"/>
    <mergeCell ref="B611:C611"/>
    <mergeCell ref="B612:C612"/>
    <mergeCell ref="B613:C613"/>
    <mergeCell ref="B615:C615"/>
    <mergeCell ref="B604:C604"/>
    <mergeCell ref="B605:C605"/>
    <mergeCell ref="B606:C606"/>
    <mergeCell ref="B607:C607"/>
    <mergeCell ref="B609:C609"/>
    <mergeCell ref="B549:C549"/>
    <mergeCell ref="B577:C577"/>
    <mergeCell ref="A579:F579"/>
    <mergeCell ref="B590:C590"/>
    <mergeCell ref="B603:C603"/>
    <mergeCell ref="A578:F578"/>
    <mergeCell ref="B542:C542"/>
    <mergeCell ref="B543:C543"/>
    <mergeCell ref="B544:C544"/>
    <mergeCell ref="B547:C547"/>
    <mergeCell ref="B548:C548"/>
    <mergeCell ref="B536:C536"/>
    <mergeCell ref="B537:C537"/>
    <mergeCell ref="B538:C538"/>
    <mergeCell ref="B540:C540"/>
    <mergeCell ref="B541:C541"/>
    <mergeCell ref="B509:C509"/>
    <mergeCell ref="A511:F511"/>
    <mergeCell ref="B522:C522"/>
    <mergeCell ref="B534:C534"/>
    <mergeCell ref="B535:C535"/>
    <mergeCell ref="A510:F510"/>
    <mergeCell ref="B478:C478"/>
    <mergeCell ref="B479:C479"/>
    <mergeCell ref="B480:C480"/>
    <mergeCell ref="B481:C481"/>
    <mergeCell ref="B482:C482"/>
    <mergeCell ref="B469:C469"/>
    <mergeCell ref="B471:C471"/>
    <mergeCell ref="B472:C472"/>
    <mergeCell ref="B473:C473"/>
    <mergeCell ref="B474:C474"/>
    <mergeCell ref="B453:C453"/>
    <mergeCell ref="B465:C465"/>
    <mergeCell ref="B466:C466"/>
    <mergeCell ref="B467:C467"/>
    <mergeCell ref="B468:C468"/>
    <mergeCell ref="B393:C393"/>
    <mergeCell ref="B394:C394"/>
    <mergeCell ref="B395:C395"/>
    <mergeCell ref="B439:C439"/>
    <mergeCell ref="A441:F441"/>
    <mergeCell ref="A440:F440"/>
    <mergeCell ref="B385:C385"/>
    <mergeCell ref="B386:C386"/>
    <mergeCell ref="B387:C387"/>
    <mergeCell ref="B388:C388"/>
    <mergeCell ref="B389:C389"/>
    <mergeCell ref="B379:C379"/>
    <mergeCell ref="B380:C380"/>
    <mergeCell ref="B381:C381"/>
    <mergeCell ref="B382:C382"/>
    <mergeCell ref="B383:C383"/>
    <mergeCell ref="B353:C353"/>
    <mergeCell ref="A355:F355"/>
    <mergeCell ref="B368:C368"/>
    <mergeCell ref="A354:F354"/>
    <mergeCell ref="B324:C324"/>
    <mergeCell ref="B325:C325"/>
    <mergeCell ref="B326:C326"/>
    <mergeCell ref="B327:C327"/>
    <mergeCell ref="B328:C328"/>
    <mergeCell ref="B320:C320"/>
    <mergeCell ref="B321:C321"/>
    <mergeCell ref="B322:C322"/>
    <mergeCell ref="B323:C323"/>
    <mergeCell ref="B314:C314"/>
    <mergeCell ref="B315:C315"/>
    <mergeCell ref="B316:C316"/>
    <mergeCell ref="B317:C317"/>
    <mergeCell ref="B318:C318"/>
    <mergeCell ref="B319:C319"/>
    <mergeCell ref="B309:C309"/>
    <mergeCell ref="B310:C310"/>
    <mergeCell ref="B311:C311"/>
    <mergeCell ref="B312:C312"/>
    <mergeCell ref="B313:C313"/>
    <mergeCell ref="B297:C297"/>
    <mergeCell ref="B298:C298"/>
    <mergeCell ref="B299:C299"/>
    <mergeCell ref="B307:C307"/>
    <mergeCell ref="B308:C308"/>
    <mergeCell ref="A285:F285"/>
    <mergeCell ref="B295:C295"/>
    <mergeCell ref="B296:C296"/>
    <mergeCell ref="B253:C253"/>
    <mergeCell ref="B254:C254"/>
    <mergeCell ref="B255:C255"/>
    <mergeCell ref="B256:C256"/>
    <mergeCell ref="B248:C248"/>
    <mergeCell ref="B249:C249"/>
    <mergeCell ref="B250:C250"/>
    <mergeCell ref="B251:C251"/>
    <mergeCell ref="B252:C252"/>
    <mergeCell ref="B283:C283"/>
    <mergeCell ref="A284:F284"/>
    <mergeCell ref="B243:C243"/>
    <mergeCell ref="B244:C244"/>
    <mergeCell ref="B245:C245"/>
    <mergeCell ref="B246:C246"/>
    <mergeCell ref="B247:C247"/>
    <mergeCell ref="B238:C238"/>
    <mergeCell ref="B239:C239"/>
    <mergeCell ref="B240:C240"/>
    <mergeCell ref="B241:C241"/>
    <mergeCell ref="B242:C242"/>
    <mergeCell ref="B237:C237"/>
    <mergeCell ref="B114:C114"/>
    <mergeCell ref="B214:C214"/>
    <mergeCell ref="A216:F216"/>
    <mergeCell ref="B225:C225"/>
    <mergeCell ref="B177:C177"/>
    <mergeCell ref="B178:C178"/>
    <mergeCell ref="B179:C179"/>
    <mergeCell ref="B180:C180"/>
    <mergeCell ref="B181:C181"/>
    <mergeCell ref="B182:C182"/>
    <mergeCell ref="B183:C183"/>
    <mergeCell ref="B184:C184"/>
    <mergeCell ref="B185:C185"/>
    <mergeCell ref="B186:C186"/>
    <mergeCell ref="B187:C187"/>
    <mergeCell ref="B189:C189"/>
    <mergeCell ref="B190:C190"/>
    <mergeCell ref="A215:F215"/>
    <mergeCell ref="B104:C104"/>
    <mergeCell ref="B105:C105"/>
    <mergeCell ref="B106:C106"/>
    <mergeCell ref="B107:C107"/>
    <mergeCell ref="B113:C113"/>
    <mergeCell ref="B226:C226"/>
    <mergeCell ref="B227:C227"/>
    <mergeCell ref="B228:C228"/>
    <mergeCell ref="B229:C229"/>
    <mergeCell ref="B1:C1"/>
    <mergeCell ref="A3:F3"/>
    <mergeCell ref="B13:C13"/>
    <mergeCell ref="B14:C14"/>
    <mergeCell ref="B15:C15"/>
    <mergeCell ref="A2:F2"/>
    <mergeCell ref="B23:C23"/>
    <mergeCell ref="B24:C24"/>
    <mergeCell ref="B25:C25"/>
    <mergeCell ref="B35:C35"/>
    <mergeCell ref="B36:C36"/>
    <mergeCell ref="B37:C37"/>
    <mergeCell ref="B38:C38"/>
    <mergeCell ref="B39:C39"/>
    <mergeCell ref="B29:C29"/>
    <mergeCell ref="B31:C31"/>
    <mergeCell ref="B32:C32"/>
    <mergeCell ref="B33:C33"/>
    <mergeCell ref="B34:C34"/>
    <mergeCell ref="B71:C71"/>
    <mergeCell ref="A73:F73"/>
    <mergeCell ref="B83:C83"/>
    <mergeCell ref="B84:C84"/>
    <mergeCell ref="B85:C85"/>
    <mergeCell ref="B40:C40"/>
    <mergeCell ref="B41:C41"/>
    <mergeCell ref="B42:C42"/>
    <mergeCell ref="B43:C43"/>
    <mergeCell ref="B44:C44"/>
    <mergeCell ref="B98:C98"/>
    <mergeCell ref="B26:C26"/>
    <mergeCell ref="B27:C27"/>
    <mergeCell ref="B28:C28"/>
    <mergeCell ref="B99:C99"/>
    <mergeCell ref="B100:C100"/>
    <mergeCell ref="B101:C101"/>
    <mergeCell ref="B102:C102"/>
    <mergeCell ref="B86:C86"/>
    <mergeCell ref="B94:C94"/>
    <mergeCell ref="B95:C95"/>
    <mergeCell ref="B96:C96"/>
    <mergeCell ref="B97:C97"/>
    <mergeCell ref="B108:C108"/>
    <mergeCell ref="B109:C109"/>
    <mergeCell ref="B110:C110"/>
    <mergeCell ref="B111:C111"/>
    <mergeCell ref="B112:C112"/>
    <mergeCell ref="B103:C103"/>
  </mergeCells>
  <phoneticPr fontId="6" type="noConversion"/>
  <pageMargins left="0" right="0" top="0" bottom="0" header="0" footer="0"/>
  <pageSetup paperSize="9" scale="1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workbookViewId="0">
      <selection activeCell="I18" sqref="I18"/>
    </sheetView>
  </sheetViews>
  <sheetFormatPr defaultRowHeight="15" x14ac:dyDescent="0.25"/>
  <cols>
    <col min="1" max="1" width="55.7109375" customWidth="1"/>
    <col min="2" max="2" width="15.85546875" customWidth="1"/>
    <col min="3" max="3" width="56.140625" customWidth="1"/>
    <col min="4" max="4" width="13.140625" customWidth="1"/>
    <col min="5" max="5" width="13.85546875" customWidth="1"/>
  </cols>
  <sheetData>
    <row r="1" spans="1:5" ht="40.5" customHeight="1" thickBot="1" x14ac:dyDescent="0.3">
      <c r="A1" s="23" t="s">
        <v>0</v>
      </c>
      <c r="B1" s="24" t="s">
        <v>1</v>
      </c>
      <c r="C1" s="25" t="s">
        <v>2</v>
      </c>
      <c r="D1" s="26" t="s">
        <v>3</v>
      </c>
      <c r="E1" s="27" t="s">
        <v>1</v>
      </c>
    </row>
    <row r="2" spans="1:5" ht="21" thickBot="1" x14ac:dyDescent="0.35">
      <c r="A2" s="215" t="s">
        <v>96</v>
      </c>
      <c r="B2" s="216"/>
      <c r="C2" s="216"/>
      <c r="D2" s="216"/>
      <c r="E2" s="217"/>
    </row>
    <row r="3" spans="1:5" ht="21" thickBot="1" x14ac:dyDescent="0.35">
      <c r="A3" s="2" t="s">
        <v>4</v>
      </c>
      <c r="B3" s="3"/>
      <c r="C3" s="4" t="s">
        <v>5</v>
      </c>
      <c r="D3" s="5"/>
      <c r="E3" s="3"/>
    </row>
    <row r="4" spans="1:5" ht="21" thickBot="1" x14ac:dyDescent="0.35">
      <c r="A4" s="4" t="s">
        <v>6</v>
      </c>
      <c r="B4" s="3"/>
      <c r="C4" s="5"/>
      <c r="D4" s="5"/>
      <c r="E4" s="3"/>
    </row>
    <row r="5" spans="1:5" ht="21" thickBot="1" x14ac:dyDescent="0.35">
      <c r="A5" s="4"/>
      <c r="B5" s="22"/>
      <c r="C5" s="21"/>
      <c r="D5" s="5"/>
      <c r="E5" s="3"/>
    </row>
    <row r="6" spans="1:5" ht="20.25" x14ac:dyDescent="0.3">
      <c r="A6" s="31" t="s">
        <v>91</v>
      </c>
      <c r="B6" s="33" t="s">
        <v>67</v>
      </c>
      <c r="C6" s="31"/>
      <c r="D6" s="38"/>
      <c r="E6" s="33"/>
    </row>
    <row r="7" spans="1:5" ht="20.25" x14ac:dyDescent="0.3">
      <c r="A7" s="32" t="s">
        <v>35</v>
      </c>
      <c r="B7" s="34">
        <v>110</v>
      </c>
      <c r="C7" s="32"/>
      <c r="D7" s="34"/>
      <c r="E7" s="6"/>
    </row>
    <row r="8" spans="1:5" ht="20.25" x14ac:dyDescent="0.3">
      <c r="A8" s="20" t="s">
        <v>77</v>
      </c>
      <c r="B8" s="36" t="s">
        <v>92</v>
      </c>
      <c r="C8" s="20"/>
      <c r="D8" s="36"/>
      <c r="E8" s="6"/>
    </row>
    <row r="9" spans="1:5" ht="20.25" x14ac:dyDescent="0.3">
      <c r="A9" s="37" t="s">
        <v>88</v>
      </c>
      <c r="B9" s="35" t="s">
        <v>10</v>
      </c>
      <c r="C9" s="37"/>
      <c r="D9" s="35"/>
      <c r="E9" s="6"/>
    </row>
    <row r="10" spans="1:5" ht="20.25" x14ac:dyDescent="0.3">
      <c r="A10" s="32"/>
      <c r="B10" s="34"/>
      <c r="C10" s="12"/>
      <c r="D10" s="10"/>
      <c r="E10" s="6"/>
    </row>
    <row r="11" spans="1:5" ht="20.25" x14ac:dyDescent="0.3">
      <c r="A11" s="13"/>
      <c r="B11" s="30"/>
      <c r="C11" s="12"/>
      <c r="D11" s="10"/>
      <c r="E11" s="6"/>
    </row>
    <row r="12" spans="1:5" ht="20.25" x14ac:dyDescent="0.3">
      <c r="A12" s="8"/>
      <c r="B12" s="9"/>
      <c r="C12" s="8"/>
      <c r="D12" s="10"/>
      <c r="E12" s="6"/>
    </row>
    <row r="13" spans="1:5" ht="20.25" x14ac:dyDescent="0.3">
      <c r="A13" s="8"/>
      <c r="B13" s="9"/>
      <c r="C13" s="12" t="s">
        <v>18</v>
      </c>
      <c r="D13" s="10">
        <v>5</v>
      </c>
      <c r="E13" s="6">
        <v>200</v>
      </c>
    </row>
    <row r="14" spans="1:5" ht="20.25" x14ac:dyDescent="0.3">
      <c r="A14" s="8"/>
      <c r="B14" s="9"/>
      <c r="C14" s="12" t="s">
        <v>28</v>
      </c>
      <c r="D14" s="10">
        <v>3</v>
      </c>
      <c r="E14" s="11" t="s">
        <v>50</v>
      </c>
    </row>
    <row r="15" spans="1:5" ht="20.25" x14ac:dyDescent="0.3">
      <c r="A15" s="8"/>
      <c r="B15" s="9"/>
      <c r="C15" s="12" t="s">
        <v>8</v>
      </c>
      <c r="D15" s="10">
        <v>3</v>
      </c>
      <c r="E15" s="11" t="s">
        <v>51</v>
      </c>
    </row>
    <row r="16" spans="1:5" ht="20.25" x14ac:dyDescent="0.3">
      <c r="A16" s="14"/>
      <c r="B16" s="9"/>
      <c r="C16" s="12" t="s">
        <v>19</v>
      </c>
      <c r="D16" s="10">
        <v>30</v>
      </c>
      <c r="E16" s="11" t="s">
        <v>21</v>
      </c>
    </row>
    <row r="17" spans="1:5" ht="20.25" x14ac:dyDescent="0.3">
      <c r="A17" s="8"/>
      <c r="B17" s="9"/>
      <c r="C17" s="12" t="s">
        <v>20</v>
      </c>
      <c r="D17" s="10">
        <v>30</v>
      </c>
      <c r="E17" s="11" t="s">
        <v>13</v>
      </c>
    </row>
    <row r="18" spans="1:5" ht="20.25" x14ac:dyDescent="0.3">
      <c r="A18" s="29"/>
      <c r="B18" s="28"/>
      <c r="C18" s="12" t="s">
        <v>22</v>
      </c>
      <c r="D18" s="10">
        <v>20</v>
      </c>
      <c r="E18" s="11" t="s">
        <v>13</v>
      </c>
    </row>
    <row r="19" spans="1:5" ht="20.25" x14ac:dyDescent="0.3">
      <c r="A19" s="8"/>
      <c r="B19" s="7"/>
      <c r="C19" s="12" t="s">
        <v>23</v>
      </c>
      <c r="D19" s="10">
        <v>10</v>
      </c>
      <c r="E19" s="11" t="s">
        <v>13</v>
      </c>
    </row>
    <row r="20" spans="1:5" ht="20.25" x14ac:dyDescent="0.3">
      <c r="A20" s="13"/>
      <c r="B20" s="9"/>
      <c r="C20" s="12" t="s">
        <v>24</v>
      </c>
      <c r="D20" s="10">
        <v>15</v>
      </c>
      <c r="E20" s="11" t="s">
        <v>13</v>
      </c>
    </row>
    <row r="21" spans="1:5" ht="20.25" x14ac:dyDescent="0.3">
      <c r="A21" s="17"/>
      <c r="B21" s="9"/>
      <c r="C21" s="16" t="s">
        <v>26</v>
      </c>
      <c r="D21" s="10">
        <v>40</v>
      </c>
      <c r="E21" s="11" t="s">
        <v>13</v>
      </c>
    </row>
    <row r="22" spans="1:5" ht="20.25" x14ac:dyDescent="0.3">
      <c r="A22" s="8"/>
      <c r="B22" s="9"/>
      <c r="C22" s="12" t="s">
        <v>27</v>
      </c>
      <c r="D22" s="10">
        <v>30</v>
      </c>
      <c r="E22" s="11" t="s">
        <v>13</v>
      </c>
    </row>
    <row r="23" spans="1:5" ht="20.25" x14ac:dyDescent="0.3">
      <c r="A23" s="15"/>
      <c r="B23" s="7"/>
      <c r="C23" s="12"/>
      <c r="D23" s="10"/>
      <c r="E23" s="11"/>
    </row>
    <row r="24" spans="1:5" ht="20.25" x14ac:dyDescent="0.3">
      <c r="A24" s="15"/>
      <c r="B24" s="7"/>
      <c r="C24" s="12"/>
      <c r="D24" s="10"/>
      <c r="E24" s="11"/>
    </row>
    <row r="25" spans="1:5" ht="20.25" x14ac:dyDescent="0.3">
      <c r="A25" s="1"/>
      <c r="B25" s="18"/>
      <c r="C25" s="1"/>
      <c r="D25" s="1"/>
      <c r="E25" s="18"/>
    </row>
    <row r="26" spans="1:5" ht="20.25" x14ac:dyDescent="0.3">
      <c r="A26" s="1"/>
      <c r="B26" s="18"/>
      <c r="C26" s="19" t="s">
        <v>31</v>
      </c>
      <c r="D26" s="1"/>
      <c r="E26" s="18"/>
    </row>
    <row r="27" spans="1:5" ht="20.25" x14ac:dyDescent="0.3">
      <c r="A27" s="1"/>
      <c r="B27" s="18"/>
      <c r="C27" s="19" t="s">
        <v>32</v>
      </c>
      <c r="D27" s="1"/>
      <c r="E27" s="18"/>
    </row>
    <row r="28" spans="1:5" ht="20.25" x14ac:dyDescent="0.3">
      <c r="A28" s="1"/>
      <c r="B28" s="18"/>
      <c r="C28" s="19" t="s">
        <v>33</v>
      </c>
      <c r="D28" s="1"/>
      <c r="E28" s="18"/>
    </row>
    <row r="29" spans="1:5" ht="20.25" x14ac:dyDescent="0.3">
      <c r="A29" s="1"/>
      <c r="B29" s="18"/>
      <c r="C29" s="1"/>
      <c r="D29" s="1"/>
      <c r="E29" s="18"/>
    </row>
    <row r="30" spans="1:5" ht="20.25" x14ac:dyDescent="0.3">
      <c r="A30" s="1"/>
      <c r="B30" s="18"/>
      <c r="C30" s="1"/>
      <c r="D30" s="1"/>
      <c r="E30" s="18"/>
    </row>
    <row r="31" spans="1:5" ht="20.25" x14ac:dyDescent="0.3">
      <c r="A31" s="1"/>
      <c r="B31" s="18"/>
      <c r="C31" s="1"/>
      <c r="D31" s="1"/>
      <c r="E31" s="18"/>
    </row>
    <row r="32" spans="1:5" ht="20.25" x14ac:dyDescent="0.3">
      <c r="A32" s="1"/>
      <c r="B32" s="18"/>
      <c r="C32" s="1"/>
      <c r="D32" s="1"/>
      <c r="E32" s="18"/>
    </row>
    <row r="33" spans="1:5" ht="20.25" x14ac:dyDescent="0.3">
      <c r="A33" s="1"/>
      <c r="B33" s="18"/>
      <c r="C33" s="1"/>
      <c r="D33" s="1"/>
      <c r="E33" s="18"/>
    </row>
    <row r="34" spans="1:5" ht="20.25" x14ac:dyDescent="0.3">
      <c r="A34" s="1"/>
      <c r="B34" s="18"/>
      <c r="C34" s="1"/>
      <c r="D34" s="1"/>
      <c r="E34" s="18"/>
    </row>
  </sheetData>
  <mergeCells count="1">
    <mergeCell ref="A2:E2"/>
  </mergeCells>
  <phoneticPr fontId="6" type="noConversion"/>
  <pageMargins left="0" right="0" top="0" bottom="0" header="0" footer="0"/>
  <pageSetup paperSize="9"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5" sqref="A25"/>
    </sheetView>
  </sheetViews>
  <sheetFormatPr defaultRowHeight="15" x14ac:dyDescent="0.25"/>
  <sheetData/>
  <phoneticPr fontId="6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Лист2</vt:lpstr>
      <vt:lpstr>Лист3</vt:lpstr>
      <vt:lpstr>Лист4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2026-02-03T09:56:52Z</dcterms:modified>
</cp:coreProperties>
</file>