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/>
</workbook>
</file>

<file path=xl/calcChain.xml><?xml version="1.0" encoding="utf-8"?>
<calcChain xmlns="http://schemas.openxmlformats.org/spreadsheetml/2006/main">
  <c r="C78" i="9" l="1"/>
  <c r="B78" i="9"/>
  <c r="J70" i="9" l="1"/>
  <c r="J3" i="9"/>
  <c r="J71" i="9"/>
  <c r="J4" i="9"/>
  <c r="C22" i="9" l="1"/>
  <c r="C11" i="9"/>
</calcChain>
</file>

<file path=xl/comments1.xml><?xml version="1.0" encoding="utf-8"?>
<comments xmlns="http://schemas.openxmlformats.org/spreadsheetml/2006/main">
  <authors>
    <author>Автор</author>
  </authors>
  <commentList>
    <comment ref="T2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T9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<sst xmlns="http://schemas.openxmlformats.org/spreadsheetml/2006/main" count="460" uniqueCount="190">
  <si>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</si>
  <si>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</si>
  <si>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</si>
  <si>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</si>
  <si>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ОТЧЕТ О ПРОДАЖАХ</t>
  </si>
  <si>
    <t>Комплексное питание</t>
  </si>
  <si>
    <t>ДОПОЛНИТЕЛЬНО:</t>
  </si>
  <si>
    <t>Кол-во</t>
  </si>
  <si>
    <t>Цена</t>
  </si>
  <si>
    <t>Сумма</t>
  </si>
  <si>
    <t>Выход</t>
  </si>
  <si>
    <t>Завтрак</t>
  </si>
  <si>
    <t>200/10</t>
  </si>
  <si>
    <t>Хлеб дарницкий</t>
  </si>
  <si>
    <t>100</t>
  </si>
  <si>
    <t>90=00</t>
  </si>
  <si>
    <t>родительская плата</t>
  </si>
  <si>
    <t>Суп куриный с вермишелью</t>
  </si>
  <si>
    <t>Обед(комплекс I)</t>
  </si>
  <si>
    <t>200</t>
  </si>
  <si>
    <t>75</t>
  </si>
  <si>
    <t>Макароны отварные</t>
  </si>
  <si>
    <t>Соус томатный</t>
  </si>
  <si>
    <t>Чай с сахаром</t>
  </si>
  <si>
    <t>Вода питьевая негаз/газ "Родники Росиии"</t>
  </si>
  <si>
    <t>Сок пакетированный "Любимый"</t>
  </si>
  <si>
    <t>Обед(комплекс II)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</si>
  <si>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</si>
  <si>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</si>
  <si>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</si>
  <si>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</si>
  <si>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</si>
  <si>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</si>
  <si>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</si>
  <si>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</si>
  <si>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70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</si>
  <si>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</si>
  <si>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</si>
  <si>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</si>
  <si>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</si>
  <si>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</si>
  <si>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</si>
  <si>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60</t>
  </si>
  <si>
    <t>Салат из свежей капусты с морковью</t>
  </si>
  <si>
    <t>Бутерброд с сыром</t>
  </si>
  <si>
    <t>50/50</t>
  </si>
  <si>
    <t>Греча отварная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</si>
  <si>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</si>
  <si>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</si>
  <si>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</si>
  <si>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</si>
  <si>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</si>
  <si>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</si>
  <si>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Котлета морковная</t>
  </si>
  <si>
    <t>Суп с гороховый</t>
  </si>
  <si>
    <t>Хлеб Дарницкий</t>
  </si>
  <si>
    <t xml:space="preserve">Соус томатный </t>
  </si>
  <si>
    <t>Котлета куриная</t>
  </si>
  <si>
    <t>Компот из свежих плодов</t>
  </si>
  <si>
    <t>150/30</t>
  </si>
  <si>
    <t>Оладьи с молоком сгущенным</t>
  </si>
  <si>
    <t>Булочка с корицей</t>
  </si>
  <si>
    <t>Филе куриное запеченное под сырной корочкой</t>
  </si>
  <si>
    <t xml:space="preserve">Чай школьный с сахаром </t>
  </si>
  <si>
    <t>Котлета киевская с яйцом</t>
  </si>
  <si>
    <t>Чай школьный с сахаром и лимоном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</si>
  <si>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</si>
  <si>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</si>
  <si>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</si>
  <si>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</si>
  <si>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Котлета рыбная</t>
  </si>
  <si>
    <t>Итого 495 гр</t>
  </si>
  <si>
    <t>Макароны с сыром</t>
  </si>
  <si>
    <t>200/5</t>
  </si>
  <si>
    <t>Оладьи печеночные</t>
  </si>
  <si>
    <t>11 март суббота</t>
  </si>
  <si>
    <t>Напиток из шиповника</t>
  </si>
  <si>
    <t xml:space="preserve">Вода питьевая негаз/газ </t>
  </si>
  <si>
    <t>Греча отварная рассыпчатая</t>
  </si>
  <si>
    <t>Рис отварной рассыпчатый</t>
  </si>
  <si>
    <t>Батон нарезной</t>
  </si>
  <si>
    <t>Булочка Улыбка</t>
  </si>
  <si>
    <t>80,00р</t>
  </si>
  <si>
    <t>Доп завтрак (моб)</t>
  </si>
  <si>
    <t>Итого</t>
  </si>
  <si>
    <t>Каша пшенная на молоке с маслом  сливочным</t>
  </si>
  <si>
    <t>90,00р.</t>
  </si>
  <si>
    <t>Напиток из шиповниа</t>
  </si>
  <si>
    <t>100/20</t>
  </si>
  <si>
    <t xml:space="preserve">Чай пакетированный  </t>
  </si>
  <si>
    <t xml:space="preserve">Чай пакетированный </t>
  </si>
  <si>
    <t>Перловка отварная</t>
  </si>
  <si>
    <t>Рыба в омлете (минтай)</t>
  </si>
  <si>
    <t>Обед</t>
  </si>
  <si>
    <t>КОМПЛЕКС I</t>
  </si>
  <si>
    <t>КОМПЛЕКС II</t>
  </si>
  <si>
    <t>ОБЕД</t>
  </si>
  <si>
    <t>МЕНЮ ОБУЧАЮЩИХСЯ</t>
  </si>
  <si>
    <t>БУФЕТ</t>
  </si>
  <si>
    <t>7-11 лет</t>
  </si>
  <si>
    <t>12 и старше</t>
  </si>
  <si>
    <t xml:space="preserve">Итого </t>
  </si>
  <si>
    <t xml:space="preserve">Салат Оливье </t>
  </si>
  <si>
    <t>КОМПЛЕКС III</t>
  </si>
  <si>
    <t xml:space="preserve"> пятница II</t>
  </si>
  <si>
    <t>120=00</t>
  </si>
  <si>
    <t>Яблоко свежее поштучно</t>
  </si>
  <si>
    <t>Картофель жареный из отварного</t>
  </si>
  <si>
    <t>Котлета куриная в т/соусе</t>
  </si>
  <si>
    <t>Котлета куриная в томатном соусе</t>
  </si>
  <si>
    <t>Сочень с творогом</t>
  </si>
  <si>
    <t>сумма</t>
  </si>
  <si>
    <t>кол-во</t>
  </si>
  <si>
    <t>цена</t>
  </si>
  <si>
    <t xml:space="preserve">7-11лет </t>
  </si>
  <si>
    <t>12+</t>
  </si>
  <si>
    <t>Начальная школа (1-4 контракт)</t>
  </si>
  <si>
    <t>МОБ +доп. (5-11 контракт)</t>
  </si>
  <si>
    <t>Чай  школьный с сахаром</t>
  </si>
  <si>
    <t>Детский дом (контракт)</t>
  </si>
  <si>
    <t>МОБ (1-9 контракт)</t>
  </si>
  <si>
    <t xml:space="preserve">Кофе черный растворимый </t>
  </si>
  <si>
    <t xml:space="preserve">Коктейль молочный </t>
  </si>
  <si>
    <t>Булочка глазированная с маком</t>
  </si>
  <si>
    <t>90</t>
  </si>
  <si>
    <t>Булочка осенняя</t>
  </si>
  <si>
    <t>Булочка Сластена со сгущеным молоком</t>
  </si>
  <si>
    <t>Булочка Синнабон</t>
  </si>
  <si>
    <t>80</t>
  </si>
  <si>
    <t>Калач северный</t>
  </si>
  <si>
    <t>40</t>
  </si>
  <si>
    <t>Калитка с творогом</t>
  </si>
  <si>
    <t>Кекс творожный</t>
  </si>
  <si>
    <t>Пирожок с капустой</t>
  </si>
  <si>
    <t>Пирожок с яблоком</t>
  </si>
  <si>
    <t>Пирожок с яйцом</t>
  </si>
  <si>
    <t xml:space="preserve">Полдник (Комплекс III) </t>
  </si>
  <si>
    <t>Пицца школьная</t>
  </si>
  <si>
    <t>ОВЗ(1-4 контракт)</t>
  </si>
  <si>
    <t>Плюшка московская</t>
  </si>
  <si>
    <t>ОВЗ(5-11 контракт)</t>
  </si>
  <si>
    <t>Плюшка школьная</t>
  </si>
  <si>
    <t>Пончик</t>
  </si>
  <si>
    <t>Рогалик с повидлом</t>
  </si>
  <si>
    <t>Сочень с молоком сгущеным</t>
  </si>
  <si>
    <t>Витаминизация (1-4 контракт)</t>
  </si>
  <si>
    <t>Хачапури</t>
  </si>
  <si>
    <t>Шаньга наливная</t>
  </si>
  <si>
    <t xml:space="preserve">Йогурт </t>
  </si>
  <si>
    <t>Наличные</t>
  </si>
  <si>
    <t>Каша пшенная на молоке с маслом сливочным</t>
  </si>
  <si>
    <t>Филе куриное, запеченое с сыром</t>
  </si>
  <si>
    <t>Выход, г</t>
  </si>
  <si>
    <t>60,00р.</t>
  </si>
  <si>
    <t>Салат Дачный</t>
  </si>
  <si>
    <t xml:space="preserve">Салат Дачный </t>
  </si>
  <si>
    <t>Картофель отварной с маслом и зеленью</t>
  </si>
  <si>
    <t>Минтай под маринадом</t>
  </si>
  <si>
    <t>Печень куриная,тушеная в сметане</t>
  </si>
  <si>
    <t>Оладьи печёночные</t>
  </si>
  <si>
    <t>родительская плата (ГПД)</t>
  </si>
  <si>
    <t>125=00</t>
  </si>
  <si>
    <t>170=00</t>
  </si>
  <si>
    <t>175=00</t>
  </si>
  <si>
    <t>65=00</t>
  </si>
  <si>
    <t>50/15</t>
  </si>
  <si>
    <t>Пюре фруктовое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</si>
  <si>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</si>
  <si>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</si>
  <si>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</si>
  <si>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</si>
  <si>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Салат из моркови со сметаной</t>
  </si>
  <si>
    <t>Оладьи с вареньем ягодным</t>
  </si>
  <si>
    <t>Калитка с брусникой</t>
  </si>
  <si>
    <t>сбербанк (буфет)</t>
  </si>
  <si>
    <t>отчет по кассе</t>
  </si>
  <si>
    <t>Товарооборот за день</t>
  </si>
  <si>
    <t>ТЖС(5-11 контракт)</t>
  </si>
  <si>
    <t xml:space="preserve">родит плата (наличные) </t>
  </si>
  <si>
    <t>Детский дом Гор суп (контракт)</t>
  </si>
  <si>
    <r>
      <t>ОВЗ (5-11</t>
    </r>
    <r>
      <rPr>
        <b/>
        <sz val="38"/>
        <color indexed="8"/>
        <rFont val="Arial"/>
        <family val="2"/>
        <charset val="204"/>
        <scheme val="major"/>
      </rPr>
      <t xml:space="preserve"> </t>
    </r>
    <r>
      <rPr>
        <sz val="38"/>
        <color indexed="8"/>
        <rFont val="Arial"/>
        <family val="2"/>
        <charset val="204"/>
        <scheme val="major"/>
      </rPr>
      <t>контракт)</t>
    </r>
  </si>
  <si>
    <r>
      <t xml:space="preserve">ТЖС (5-11) </t>
    </r>
    <r>
      <rPr>
        <b/>
        <sz val="38"/>
        <color indexed="8"/>
        <rFont val="Arial"/>
        <family val="2"/>
        <charset val="204"/>
        <scheme val="major"/>
      </rPr>
      <t>Спонсор Престиж</t>
    </r>
  </si>
  <si>
    <r>
      <t>МОБ+доп. (5-11)</t>
    </r>
    <r>
      <rPr>
        <b/>
        <sz val="38"/>
        <color indexed="8"/>
        <rFont val="Arial"/>
        <family val="2"/>
        <charset val="204"/>
        <scheme val="major"/>
      </rPr>
      <t>Спонсор Престиж</t>
    </r>
  </si>
  <si>
    <r>
      <rPr>
        <sz val="38"/>
        <color indexed="8"/>
        <rFont val="Arial"/>
        <family val="2"/>
        <charset val="204"/>
        <scheme val="major"/>
      </rPr>
      <t>МОБ (1-9)</t>
    </r>
    <r>
      <rPr>
        <b/>
        <sz val="38"/>
        <color indexed="8"/>
        <rFont val="Arial"/>
        <family val="2"/>
        <charset val="204"/>
        <scheme val="major"/>
      </rPr>
      <t xml:space="preserve"> Спонсор Престиж</t>
    </r>
  </si>
  <si>
    <t xml:space="preserve">родит плата (сбербанк) </t>
  </si>
  <si>
    <t>130=00</t>
  </si>
  <si>
    <t>135=00</t>
  </si>
  <si>
    <t>05 ноября 2026</t>
  </si>
  <si>
    <t>четверг II</t>
  </si>
  <si>
    <t>06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</si>
</sst>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#,##0.00&quot;р.&quot;"/>
    <numFmt numFmtId="166" formatCode="#,##0&quot;р.&quot;"/>
    <numFmt numFmtId="167" formatCode="#,##0.00\ &quot;₽&quot;"/>
    <numFmt numFmtId="168" formatCode="#,##0\ &quot;₽&quot;"/>
  </numFmts>
  <fonts count="18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i/>
      <sz val="38"/>
      <color indexed="8"/>
      <name val="Arial"/>
      <family val="2"/>
      <charset val="204"/>
      <scheme val="major"/>
    </font>
    <font>
      <b/>
      <i/>
      <sz val="38"/>
      <color indexed="8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/>
  </cellStyleXfs>
  <cellXfs count="264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7" fontId="4" fillId="0" borderId="22" xfId="0" applyNumberFormat="1" applyFont="1" applyBorder="1" applyAlignment="1">
      <alignment horizontal="center"/>
    </xf>
    <xf numFmtId="164" fontId="8" fillId="0" borderId="16" xfId="1" applyFont="1" applyBorder="1" applyAlignment="1">
      <alignment horizontal="center" vertical="center" wrapText="1"/>
    </xf>
    <xf numFmtId="164" fontId="10" fillId="0" borderId="17" xfId="1" applyFont="1" applyBorder="1" applyAlignment="1">
      <alignment horizontal="center" vertical="center" wrapText="1"/>
    </xf>
    <xf numFmtId="164" fontId="11" fillId="4" borderId="17" xfId="1" applyFont="1" applyFill="1" applyBorder="1" applyAlignment="1">
      <alignment horizontal="center" vertical="center" wrapText="1"/>
    </xf>
    <xf numFmtId="164" fontId="9" fillId="0" borderId="18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36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33" xfId="1" applyFont="1" applyBorder="1" applyAlignment="1">
      <alignment horizontal="center"/>
    </xf>
    <xf numFmtId="164" fontId="11" fillId="0" borderId="19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164" fontId="11" fillId="0" borderId="17" xfId="1" applyFont="1" applyBorder="1" applyAlignment="1">
      <alignment horizontal="center"/>
    </xf>
    <xf numFmtId="164" fontId="11" fillId="0" borderId="32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164" fontId="9" fillId="0" borderId="20" xfId="1" applyFont="1" applyBorder="1" applyAlignment="1">
      <alignment horizontal="center"/>
    </xf>
    <xf numFmtId="49" fontId="11" fillId="0" borderId="33" xfId="1" applyNumberFormat="1" applyFont="1" applyBorder="1" applyAlignment="1">
      <alignment horizontal="center"/>
    </xf>
    <xf numFmtId="0" fontId="11" fillId="0" borderId="21" xfId="1" applyNumberFormat="1" applyFont="1" applyBorder="1" applyAlignment="1">
      <alignment horizontal="center"/>
    </xf>
    <xf numFmtId="0" fontId="9" fillId="0" borderId="21" xfId="1" applyNumberFormat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64" fontId="11" fillId="0" borderId="20" xfId="1" applyFont="1" applyBorder="1" applyAlignment="1">
      <alignment horizontal="center"/>
    </xf>
    <xf numFmtId="165" fontId="11" fillId="0" borderId="33" xfId="1" applyNumberFormat="1" applyFont="1" applyBorder="1" applyAlignment="1">
      <alignment horizontal="center"/>
    </xf>
    <xf numFmtId="164" fontId="9" fillId="0" borderId="21" xfId="1" applyFont="1" applyBorder="1" applyAlignment="1">
      <alignment horizontal="center"/>
    </xf>
    <xf numFmtId="0" fontId="8" fillId="0" borderId="22" xfId="0" applyFont="1" applyBorder="1"/>
    <xf numFmtId="0" fontId="9" fillId="5" borderId="22" xfId="0" applyFont="1" applyFill="1" applyBorder="1" applyAlignment="1">
      <alignment horizontal="center"/>
    </xf>
    <xf numFmtId="0" fontId="8" fillId="5" borderId="22" xfId="0" applyFont="1" applyFill="1" applyBorder="1"/>
    <xf numFmtId="165" fontId="11" fillId="5" borderId="22" xfId="1" applyNumberFormat="1" applyFont="1" applyFill="1" applyBorder="1" applyAlignment="1">
      <alignment horizontal="center"/>
    </xf>
    <xf numFmtId="164" fontId="9" fillId="5" borderId="22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4" fontId="9" fillId="5" borderId="30" xfId="1" applyFont="1" applyFill="1" applyBorder="1" applyAlignment="1">
      <alignment horizontal="right"/>
    </xf>
    <xf numFmtId="164" fontId="9" fillId="5" borderId="37" xfId="1" applyFont="1" applyFill="1" applyBorder="1" applyAlignment="1">
      <alignment horizontal="center"/>
    </xf>
    <xf numFmtId="165" fontId="11" fillId="5" borderId="35" xfId="0" applyNumberFormat="1" applyFont="1" applyFill="1" applyBorder="1" applyAlignment="1">
      <alignment horizontal="center"/>
    </xf>
    <xf numFmtId="165" fontId="11" fillId="5" borderId="38" xfId="0" applyNumberFormat="1" applyFont="1" applyFill="1" applyBorder="1" applyAlignment="1">
      <alignment horizontal="center"/>
    </xf>
    <xf numFmtId="0" fontId="9" fillId="5" borderId="38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 applyAlignment="1">
      <alignment horizontal="center"/>
    </xf>
    <xf numFmtId="165" fontId="11" fillId="0" borderId="23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164" fontId="9" fillId="0" borderId="23" xfId="1" applyFont="1" applyBorder="1" applyAlignment="1">
      <alignment horizontal="right"/>
    </xf>
    <xf numFmtId="0" fontId="9" fillId="0" borderId="25" xfId="0" applyFont="1" applyBorder="1" applyAlignment="1">
      <alignment horizontal="center"/>
    </xf>
    <xf numFmtId="165" fontId="11" fillId="0" borderId="12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49" fontId="11" fillId="0" borderId="25" xfId="1" applyNumberFormat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164" fontId="8" fillId="0" borderId="23" xfId="1" applyFont="1" applyBorder="1"/>
    <xf numFmtId="164" fontId="9" fillId="0" borderId="23" xfId="1" applyFont="1" applyBorder="1" applyAlignment="1">
      <alignment horizontal="center"/>
    </xf>
    <xf numFmtId="0" fontId="8" fillId="0" borderId="11" xfId="0" applyFont="1" applyBorder="1"/>
    <xf numFmtId="0" fontId="10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2" fillId="0" borderId="6" xfId="0" applyFont="1" applyBorder="1"/>
    <xf numFmtId="164" fontId="11" fillId="0" borderId="6" xfId="1" applyFont="1" applyBorder="1" applyAlignment="1">
      <alignment horizontal="center"/>
    </xf>
    <xf numFmtId="164" fontId="10" fillId="0" borderId="27" xfId="1" applyFont="1" applyBorder="1" applyAlignment="1">
      <alignment horizontal="center"/>
    </xf>
    <xf numFmtId="166" fontId="11" fillId="0" borderId="12" xfId="0" applyNumberFormat="1" applyFont="1" applyBorder="1" applyAlignment="1">
      <alignment horizontal="center"/>
    </xf>
    <xf numFmtId="166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164" fontId="10" fillId="0" borderId="23" xfId="1" applyFont="1" applyBorder="1" applyAlignment="1">
      <alignment horizontal="center"/>
    </xf>
    <xf numFmtId="0" fontId="12" fillId="0" borderId="5" xfId="0" applyFont="1" applyBorder="1"/>
    <xf numFmtId="164" fontId="9" fillId="0" borderId="25" xfId="1" applyFont="1" applyBorder="1" applyAlignment="1">
      <alignment horizontal="center"/>
    </xf>
    <xf numFmtId="166" fontId="11" fillId="0" borderId="6" xfId="1" applyNumberFormat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6" fontId="11" fillId="0" borderId="12" xfId="1" applyNumberFormat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164" fontId="8" fillId="0" borderId="23" xfId="1" applyFont="1" applyBorder="1" applyAlignment="1">
      <alignment horizontal="left"/>
    </xf>
    <xf numFmtId="164" fontId="11" fillId="0" borderId="5" xfId="1" applyFont="1" applyBorder="1" applyAlignment="1">
      <alignment horizontal="right"/>
    </xf>
    <xf numFmtId="164" fontId="9" fillId="0" borderId="5" xfId="1" applyFont="1" applyBorder="1" applyAlignment="1">
      <alignment horizontal="right"/>
    </xf>
    <xf numFmtId="167" fontId="11" fillId="0" borderId="25" xfId="1" applyNumberFormat="1" applyFont="1" applyBorder="1" applyAlignment="1">
      <alignment horizontal="center"/>
    </xf>
    <xf numFmtId="164" fontId="10" fillId="0" borderId="23" xfId="1" applyFont="1" applyBorder="1" applyAlignment="1">
      <alignment horizontal="right"/>
    </xf>
    <xf numFmtId="164" fontId="11" fillId="0" borderId="5" xfId="1" applyFont="1" applyBorder="1" applyAlignment="1">
      <alignment horizontal="center"/>
    </xf>
    <xf numFmtId="164" fontId="9" fillId="0" borderId="30" xfId="1" applyFont="1" applyBorder="1" applyAlignment="1">
      <alignment horizontal="right"/>
    </xf>
    <xf numFmtId="164" fontId="9" fillId="0" borderId="35" xfId="1" applyFont="1" applyBorder="1" applyAlignment="1">
      <alignment horizontal="center"/>
    </xf>
    <xf numFmtId="166" fontId="11" fillId="0" borderId="35" xfId="1" applyNumberFormat="1" applyFont="1" applyBorder="1" applyAlignment="1">
      <alignment horizontal="center"/>
    </xf>
    <xf numFmtId="166" fontId="11" fillId="0" borderId="38" xfId="1" applyNumberFormat="1" applyFont="1" applyBorder="1" applyAlignment="1">
      <alignment horizontal="center"/>
    </xf>
    <xf numFmtId="164" fontId="9" fillId="0" borderId="38" xfId="1" applyFont="1" applyBorder="1" applyAlignment="1">
      <alignment horizontal="center"/>
    </xf>
    <xf numFmtId="164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9" fillId="0" borderId="25" xfId="1" applyFont="1" applyBorder="1"/>
    <xf numFmtId="164" fontId="9" fillId="0" borderId="23" xfId="1" applyFont="1" applyBorder="1"/>
    <xf numFmtId="0" fontId="9" fillId="0" borderId="23" xfId="0" applyFont="1" applyBorder="1" applyAlignment="1">
      <alignment horizontal="right"/>
    </xf>
    <xf numFmtId="167" fontId="11" fillId="0" borderId="23" xfId="1" applyNumberFormat="1" applyFont="1" applyBorder="1" applyAlignment="1">
      <alignment horizontal="center"/>
    </xf>
    <xf numFmtId="168" fontId="11" fillId="0" borderId="12" xfId="1" applyNumberFormat="1" applyFont="1" applyBorder="1" applyAlignment="1">
      <alignment horizontal="center"/>
    </xf>
    <xf numFmtId="168" fontId="11" fillId="0" borderId="6" xfId="1" applyNumberFormat="1" applyFont="1" applyBorder="1" applyAlignment="1">
      <alignment horizontal="center"/>
    </xf>
    <xf numFmtId="164" fontId="11" fillId="0" borderId="23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11" fillId="0" borderId="26" xfId="1" applyFont="1" applyBorder="1" applyAlignment="1">
      <alignment horizontal="right"/>
    </xf>
    <xf numFmtId="164" fontId="9" fillId="0" borderId="40" xfId="1" applyFont="1" applyBorder="1" applyAlignment="1">
      <alignment horizontal="center"/>
    </xf>
    <xf numFmtId="168" fontId="11" fillId="0" borderId="26" xfId="1" applyNumberFormat="1" applyFont="1" applyBorder="1" applyAlignment="1">
      <alignment horizontal="center"/>
    </xf>
    <xf numFmtId="168" fontId="11" fillId="0" borderId="28" xfId="1" applyNumberFormat="1" applyFont="1" applyBorder="1" applyAlignment="1">
      <alignment horizontal="center"/>
    </xf>
    <xf numFmtId="49" fontId="9" fillId="0" borderId="39" xfId="1" applyNumberFormat="1" applyFont="1" applyBorder="1" applyAlignment="1">
      <alignment horizontal="center"/>
    </xf>
    <xf numFmtId="164" fontId="9" fillId="0" borderId="28" xfId="1" applyFont="1" applyBorder="1"/>
    <xf numFmtId="165" fontId="11" fillId="0" borderId="26" xfId="1" applyNumberFormat="1" applyFont="1" applyBorder="1" applyAlignment="1">
      <alignment horizontal="center"/>
    </xf>
    <xf numFmtId="164" fontId="13" fillId="0" borderId="26" xfId="1" applyFont="1" applyBorder="1" applyAlignment="1">
      <alignment horizontal="right"/>
    </xf>
    <xf numFmtId="164" fontId="9" fillId="0" borderId="41" xfId="1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164" fontId="11" fillId="0" borderId="22" xfId="1" applyFont="1" applyBorder="1" applyAlignment="1">
      <alignment horizontal="center"/>
    </xf>
    <xf numFmtId="164" fontId="9" fillId="0" borderId="24" xfId="1" applyFont="1" applyBorder="1" applyAlignment="1">
      <alignment horizontal="center"/>
    </xf>
    <xf numFmtId="164" fontId="9" fillId="0" borderId="29" xfId="1" applyFont="1" applyBorder="1" applyAlignment="1">
      <alignment horizontal="center"/>
    </xf>
    <xf numFmtId="164" fontId="8" fillId="0" borderId="0" xfId="1" applyFont="1"/>
    <xf numFmtId="164" fontId="13" fillId="0" borderId="23" xfId="1" applyFont="1" applyBorder="1" applyAlignment="1">
      <alignment horizontal="right"/>
    </xf>
    <xf numFmtId="164" fontId="9" fillId="0" borderId="43" xfId="1" applyFont="1" applyBorder="1" applyAlignment="1">
      <alignment horizontal="center"/>
    </xf>
    <xf numFmtId="0" fontId="9" fillId="0" borderId="0" xfId="0" applyFont="1" applyBorder="1"/>
    <xf numFmtId="164" fontId="14" fillId="0" borderId="5" xfId="1" applyFont="1" applyBorder="1" applyAlignment="1">
      <alignment horizontal="right"/>
    </xf>
    <xf numFmtId="0" fontId="12" fillId="0" borderId="0" xfId="0" applyFont="1" applyBorder="1"/>
    <xf numFmtId="164" fontId="9" fillId="0" borderId="28" xfId="1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4" fontId="9" fillId="0" borderId="39" xfId="1" applyFont="1" applyBorder="1" applyAlignment="1">
      <alignment horizontal="center"/>
    </xf>
    <xf numFmtId="167" fontId="11" fillId="0" borderId="26" xfId="1" applyNumberFormat="1" applyFont="1" applyBorder="1" applyAlignment="1">
      <alignment horizontal="center"/>
    </xf>
    <xf numFmtId="0" fontId="12" fillId="0" borderId="45" xfId="0" applyFont="1" applyBorder="1"/>
    <xf numFmtId="0" fontId="12" fillId="0" borderId="46" xfId="0" applyFont="1" applyBorder="1"/>
    <xf numFmtId="0" fontId="12" fillId="0" borderId="47" xfId="0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36" xfId="1" applyFont="1" applyBorder="1" applyAlignment="1">
      <alignment horizontal="center"/>
    </xf>
    <xf numFmtId="0" fontId="8" fillId="0" borderId="15" xfId="0" applyFont="1" applyBorder="1"/>
    <xf numFmtId="0" fontId="9" fillId="0" borderId="30" xfId="0" applyFont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0" fontId="8" fillId="0" borderId="6" xfId="0" applyFont="1" applyBorder="1"/>
    <xf numFmtId="0" fontId="9" fillId="0" borderId="23" xfId="0" applyFont="1" applyBorder="1"/>
    <xf numFmtId="0" fontId="8" fillId="0" borderId="30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3" xfId="0" applyFont="1" applyFill="1" applyBorder="1"/>
    <xf numFmtId="164" fontId="10" fillId="0" borderId="16" xfId="1" applyFont="1" applyBorder="1" applyAlignment="1">
      <alignment horizontal="center"/>
    </xf>
    <xf numFmtId="164" fontId="9" fillId="0" borderId="18" xfId="1" applyFont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8" fillId="0" borderId="0" xfId="1" applyFont="1" applyBorder="1"/>
    <xf numFmtId="164" fontId="9" fillId="0" borderId="0" xfId="1" applyFont="1" applyBorder="1"/>
    <xf numFmtId="164" fontId="8" fillId="2" borderId="16" xfId="1" applyFont="1" applyFill="1" applyBorder="1" applyAlignment="1">
      <alignment horizontal="center" vertical="center" wrapText="1"/>
    </xf>
    <xf numFmtId="164" fontId="10" fillId="2" borderId="17" xfId="1" applyFont="1" applyFill="1" applyBorder="1" applyAlignment="1">
      <alignment horizontal="center" vertical="center" wrapText="1"/>
    </xf>
    <xf numFmtId="164" fontId="11" fillId="3" borderId="17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11" fillId="5" borderId="37" xfId="1" applyFont="1" applyFill="1" applyBorder="1" applyAlignment="1">
      <alignment horizontal="center"/>
    </xf>
    <xf numFmtId="165" fontId="11" fillId="5" borderId="30" xfId="1" applyNumberFormat="1" applyFont="1" applyFill="1" applyBorder="1" applyAlignment="1">
      <alignment horizontal="center"/>
    </xf>
    <xf numFmtId="164" fontId="9" fillId="5" borderId="15" xfId="1" applyFont="1" applyFill="1" applyBorder="1" applyAlignment="1">
      <alignment horizontal="center"/>
    </xf>
    <xf numFmtId="164" fontId="11" fillId="0" borderId="11" xfId="1" applyFont="1" applyBorder="1" applyAlignment="1">
      <alignment horizontal="center"/>
    </xf>
    <xf numFmtId="164" fontId="11" fillId="0" borderId="34" xfId="1" applyFont="1" applyBorder="1" applyAlignment="1">
      <alignment horizontal="center"/>
    </xf>
    <xf numFmtId="0" fontId="8" fillId="5" borderId="10" xfId="0" applyFont="1" applyFill="1" applyBorder="1"/>
    <xf numFmtId="165" fontId="11" fillId="5" borderId="23" xfId="1" applyNumberFormat="1" applyFont="1" applyFill="1" applyBorder="1" applyAlignment="1">
      <alignment horizontal="center"/>
    </xf>
    <xf numFmtId="164" fontId="9" fillId="5" borderId="11" xfId="1" applyFont="1" applyFill="1" applyBorder="1" applyAlignment="1">
      <alignment horizontal="center"/>
    </xf>
    <xf numFmtId="49" fontId="11" fillId="5" borderId="25" xfId="1" applyNumberFormat="1" applyFont="1" applyFill="1" applyBorder="1" applyAlignment="1">
      <alignment horizontal="center"/>
    </xf>
    <xf numFmtId="49" fontId="9" fillId="5" borderId="11" xfId="1" applyNumberFormat="1" applyFont="1" applyFill="1" applyBorder="1" applyAlignment="1">
      <alignment horizontal="center"/>
    </xf>
    <xf numFmtId="0" fontId="8" fillId="0" borderId="10" xfId="0" applyFont="1" applyBorder="1"/>
    <xf numFmtId="0" fontId="8" fillId="2" borderId="11" xfId="0" applyFont="1" applyFill="1" applyBorder="1"/>
    <xf numFmtId="164" fontId="8" fillId="0" borderId="8" xfId="1" applyFont="1" applyBorder="1"/>
    <xf numFmtId="164" fontId="16" fillId="0" borderId="0" xfId="1" applyFont="1" applyBorder="1" applyAlignment="1">
      <alignment horizontal="center" vertical="center" wrapText="1"/>
    </xf>
    <xf numFmtId="0" fontId="17" fillId="0" borderId="0" xfId="0" applyFont="1"/>
    <xf numFmtId="164" fontId="9" fillId="0" borderId="11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6" xfId="1" applyFont="1" applyBorder="1"/>
    <xf numFmtId="167" fontId="11" fillId="0" borderId="6" xfId="1" applyNumberFormat="1" applyFont="1" applyBorder="1" applyAlignment="1">
      <alignment horizontal="center"/>
    </xf>
    <xf numFmtId="164" fontId="15" fillId="0" borderId="31" xfId="1" applyFont="1" applyBorder="1" applyAlignment="1">
      <alignment horizontal="center"/>
    </xf>
    <xf numFmtId="0" fontId="16" fillId="0" borderId="33" xfId="0" applyFont="1" applyBorder="1"/>
    <xf numFmtId="0" fontId="16" fillId="5" borderId="15" xfId="0" applyFont="1" applyFill="1" applyBorder="1"/>
    <xf numFmtId="164" fontId="16" fillId="0" borderId="11" xfId="1" applyFont="1" applyBorder="1"/>
    <xf numFmtId="0" fontId="16" fillId="0" borderId="11" xfId="0" applyFont="1" applyBorder="1"/>
    <xf numFmtId="164" fontId="16" fillId="0" borderId="11" xfId="1" applyFont="1" applyBorder="1" applyAlignment="1">
      <alignment horizontal="left"/>
    </xf>
    <xf numFmtId="164" fontId="16" fillId="0" borderId="39" xfId="1" applyFont="1" applyBorder="1"/>
    <xf numFmtId="164" fontId="16" fillId="0" borderId="23" xfId="1" applyFont="1" applyBorder="1"/>
    <xf numFmtId="164" fontId="16" fillId="0" borderId="26" xfId="1" applyFont="1" applyBorder="1"/>
    <xf numFmtId="0" fontId="16" fillId="2" borderId="23" xfId="0" applyFont="1" applyFill="1" applyBorder="1"/>
    <xf numFmtId="0" fontId="16" fillId="0" borderId="30" xfId="0" applyFont="1" applyBorder="1"/>
    <xf numFmtId="0" fontId="16" fillId="5" borderId="10" xfId="0" applyFont="1" applyFill="1" applyBorder="1"/>
    <xf numFmtId="164" fontId="16" fillId="5" borderId="11" xfId="1" applyFont="1" applyFill="1" applyBorder="1"/>
    <xf numFmtId="0" fontId="16" fillId="2" borderId="11" xfId="0" applyFont="1" applyFill="1" applyBorder="1"/>
    <xf numFmtId="164" fontId="16" fillId="0" borderId="6" xfId="1" applyFont="1" applyBorder="1"/>
    <xf numFmtId="164" fontId="9" fillId="0" borderId="11" xfId="1" applyFont="1" applyBorder="1" applyAlignment="1">
      <alignment horizontal="center"/>
    </xf>
    <xf numFmtId="164" fontId="15" fillId="0" borderId="19" xfId="1" applyFont="1" applyBorder="1" applyAlignment="1">
      <alignment horizontal="center" vertical="center" wrapText="1"/>
    </xf>
    <xf numFmtId="164" fontId="15" fillId="0" borderId="20" xfId="1" applyFont="1" applyBorder="1" applyAlignment="1">
      <alignment horizontal="center" vertical="center" wrapText="1"/>
    </xf>
    <xf numFmtId="164" fontId="15" fillId="0" borderId="21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9" fillId="0" borderId="32" xfId="1" applyFont="1" applyBorder="1" applyAlignment="1">
      <alignment horizontal="center" vertical="center" wrapText="1"/>
    </xf>
    <xf numFmtId="164" fontId="9" fillId="0" borderId="31" xfId="1" applyFont="1" applyBorder="1" applyAlignment="1">
      <alignment horizontal="center" vertical="center" wrapText="1"/>
    </xf>
    <xf numFmtId="164" fontId="11" fillId="0" borderId="19" xfId="1" applyFont="1" applyBorder="1" applyAlignment="1">
      <alignment horizontal="center"/>
    </xf>
    <xf numFmtId="164" fontId="11" fillId="0" borderId="20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164" fontId="9" fillId="2" borderId="32" xfId="1" applyFont="1" applyFill="1" applyBorder="1" applyAlignment="1">
      <alignment horizontal="center" vertical="center" wrapText="1"/>
    </xf>
    <xf numFmtId="164" fontId="9" fillId="2" borderId="31" xfId="1" applyFont="1" applyFill="1" applyBorder="1" applyAlignment="1">
      <alignment horizontal="center" vertical="center" wrapText="1"/>
    </xf>
    <xf numFmtId="164" fontId="11" fillId="2" borderId="19" xfId="1" applyFont="1" applyFill="1" applyBorder="1" applyAlignment="1">
      <alignment horizontal="center"/>
    </xf>
    <xf numFmtId="164" fontId="11" fillId="2" borderId="20" xfId="1" applyFont="1" applyFill="1" applyBorder="1" applyAlignment="1">
      <alignment horizontal="center"/>
    </xf>
    <xf numFmtId="164" fontId="11" fillId="2" borderId="21" xfId="1" applyFont="1" applyFill="1" applyBorder="1" applyAlignment="1">
      <alignment horizontal="center"/>
    </xf>
    <xf numFmtId="164" fontId="15" fillId="2" borderId="5" xfId="1" applyFont="1" applyFill="1" applyBorder="1" applyAlignment="1">
      <alignment horizontal="center" vertical="center"/>
    </xf>
    <xf numFmtId="164" fontId="9" fillId="0" borderId="6" xfId="1" applyFont="1" applyBorder="1" applyAlignment="1">
      <alignment horizontal="center"/>
    </xf>
    <xf numFmtId="164" fontId="11" fillId="0" borderId="19" xfId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/>
    <xf numFmtId="0" fontId="11" fillId="0" borderId="21" xfId="0" applyFont="1" applyBorder="1" applyAlignment="1"/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/>
    <xf numFmtId="0" fontId="9" fillId="0" borderId="21" xfId="0" applyFont="1" applyBorder="1" applyAlignment="1"/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30"/>
  <sheetViews>
    <sheetView tabSelected="1" topLeftCell="A88" zoomScale="21" zoomScaleNormal="21" workbookViewId="0">
      <selection activeCell="T96" sqref="T96"/>
    </sheetView>
  </sheetViews>
  <sheetFormatPr defaultRowHeight="65.25" customHeight="1" x14ac:dyDescent="0.75"/>
  <cols>
    <col min="1" max="1" width="163.85546875" style="135" customWidth="1"/>
    <col min="2" max="2" width="41.140625" style="136" customWidth="1"/>
    <col min="3" max="3" width="47.42578125" style="136" customWidth="1"/>
    <col min="4" max="4" width="123.28515625" style="135" customWidth="1"/>
    <col min="5" max="5" width="37.28515625" style="136" bestFit="1" customWidth="1"/>
    <col min="6" max="6" width="29" style="136" customWidth="1"/>
    <col min="7" max="7" width="7.140625" style="136" customWidth="1"/>
    <col min="8" max="8" width="9.140625" style="44" hidden="1" customWidth="1"/>
    <col min="9" max="9" width="10.85546875" style="44" customWidth="1"/>
    <col min="10" max="10" width="113.7109375" style="44" customWidth="1"/>
    <col min="11" max="11" width="29" style="44" customWidth="1"/>
    <col min="12" max="12" width="31.7109375" style="44" customWidth="1"/>
    <col min="13" max="13" width="39.85546875" style="44" customWidth="1"/>
    <col min="14" max="14" width="29.5703125" style="44" customWidth="1"/>
    <col min="15" max="15" width="29" style="44" customWidth="1"/>
    <col min="16" max="16" width="37" style="44" customWidth="1"/>
    <col min="17" max="17" width="134.5703125" style="203" customWidth="1"/>
    <col min="18" max="18" width="23" style="44" customWidth="1"/>
    <col min="19" max="19" width="22" style="44" customWidth="1"/>
    <col min="20" max="20" width="34.7109375" style="44" customWidth="1"/>
    <col min="21" max="21" width="34.28515625" style="44" customWidth="1"/>
    <col min="22" max="16384" width="9.140625" style="44"/>
  </cols>
  <sheetData>
    <row r="1" spans="1:21" s="156" customFormat="1" ht="65.25" customHeight="1" thickBot="1" x14ac:dyDescent="0.8">
      <c r="A1" s="180"/>
      <c r="B1" s="51"/>
      <c r="C1" s="51"/>
      <c r="D1" s="180"/>
      <c r="E1" s="181"/>
      <c r="F1" s="51"/>
      <c r="G1" s="51"/>
      <c r="Q1" s="224"/>
      <c r="R1" s="91"/>
      <c r="S1" s="127"/>
      <c r="T1" s="130"/>
    </row>
    <row r="2" spans="1:21" ht="125.25" customHeight="1" thickBot="1" x14ac:dyDescent="0.7">
      <c r="A2" s="182" t="s">
        <v>0</v>
      </c>
      <c r="B2" s="247" t="s">
        <v>1</v>
      </c>
      <c r="C2" s="248"/>
      <c r="D2" s="183" t="s">
        <v>2</v>
      </c>
      <c r="E2" s="184" t="s">
        <v>3</v>
      </c>
      <c r="F2" s="185" t="s">
        <v>152</v>
      </c>
      <c r="G2" s="186"/>
      <c r="J2" s="254" t="s">
        <v>4</v>
      </c>
      <c r="K2" s="255"/>
      <c r="L2" s="255"/>
      <c r="M2" s="255"/>
      <c r="N2" s="255"/>
      <c r="O2" s="255"/>
      <c r="P2" s="255"/>
      <c r="Q2" s="255"/>
      <c r="R2" s="256"/>
      <c r="S2" s="256"/>
      <c r="T2" s="256"/>
      <c r="U2" s="257"/>
    </row>
    <row r="3" spans="1:21" s="203" customFormat="1" ht="65.25" customHeight="1" thickBot="1" x14ac:dyDescent="0.8">
      <c r="A3" s="233" t="s">
        <v>187</v>
      </c>
      <c r="B3" s="234"/>
      <c r="C3" s="234"/>
      <c r="D3" s="234"/>
      <c r="E3" s="234"/>
      <c r="F3" s="235"/>
      <c r="G3" s="202"/>
      <c r="J3" s="233" t="str">
        <f>A3</f>
        <v>05 ноября 2026</v>
      </c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5"/>
    </row>
    <row r="4" spans="1:21" ht="65.25" customHeight="1" thickBot="1" x14ac:dyDescent="0.7">
      <c r="A4" s="249" t="s">
        <v>188</v>
      </c>
      <c r="B4" s="250"/>
      <c r="C4" s="250"/>
      <c r="D4" s="250"/>
      <c r="E4" s="250"/>
      <c r="F4" s="251"/>
      <c r="G4" s="187"/>
      <c r="J4" s="244" t="str">
        <f>A4</f>
        <v>четверг II</v>
      </c>
      <c r="K4" s="258"/>
      <c r="L4" s="258"/>
      <c r="M4" s="258"/>
      <c r="N4" s="258"/>
      <c r="O4" s="258"/>
      <c r="P4" s="258"/>
      <c r="Q4" s="258"/>
      <c r="R4" s="259"/>
      <c r="S4" s="259"/>
      <c r="T4" s="259"/>
      <c r="U4" s="260"/>
    </row>
    <row r="5" spans="1:21" ht="65.25" customHeight="1" thickBot="1" x14ac:dyDescent="0.85">
      <c r="A5" s="46" t="s">
        <v>97</v>
      </c>
      <c r="B5" s="47"/>
      <c r="C5" s="48"/>
      <c r="D5" s="49" t="s">
        <v>98</v>
      </c>
      <c r="E5" s="50"/>
      <c r="F5" s="47"/>
      <c r="G5" s="51"/>
      <c r="J5" s="52" t="s">
        <v>5</v>
      </c>
      <c r="K5" s="53" t="s">
        <v>7</v>
      </c>
      <c r="L5" s="52" t="s">
        <v>8</v>
      </c>
      <c r="M5" s="54" t="s">
        <v>111</v>
      </c>
      <c r="N5" s="54" t="s">
        <v>112</v>
      </c>
      <c r="O5" s="54" t="s">
        <v>113</v>
      </c>
      <c r="P5" s="54" t="s">
        <v>9</v>
      </c>
      <c r="Q5" s="217" t="s">
        <v>6</v>
      </c>
      <c r="R5" s="55" t="s">
        <v>10</v>
      </c>
      <c r="S5" s="56" t="s">
        <v>7</v>
      </c>
      <c r="T5" s="52" t="s">
        <v>8</v>
      </c>
      <c r="U5" s="54" t="s">
        <v>9</v>
      </c>
    </row>
    <row r="6" spans="1:21" ht="65.25" customHeight="1" thickBot="1" x14ac:dyDescent="0.8">
      <c r="A6" s="176" t="s">
        <v>11</v>
      </c>
      <c r="B6" s="57" t="s">
        <v>99</v>
      </c>
      <c r="C6" s="166" t="s">
        <v>100</v>
      </c>
      <c r="D6" s="188"/>
      <c r="E6" s="55"/>
      <c r="F6" s="177"/>
      <c r="G6" s="51"/>
      <c r="J6" s="52" t="s">
        <v>11</v>
      </c>
      <c r="K6" s="59"/>
      <c r="L6" s="60" t="s">
        <v>114</v>
      </c>
      <c r="M6" s="61"/>
      <c r="N6" s="61"/>
      <c r="O6" s="61" t="s">
        <v>115</v>
      </c>
      <c r="P6" s="62"/>
      <c r="Q6" s="218"/>
      <c r="R6" s="63"/>
      <c r="S6" s="64"/>
      <c r="T6" s="65"/>
      <c r="U6" s="66"/>
    </row>
    <row r="7" spans="1:21" s="73" customFormat="1" ht="65.25" customHeight="1" x14ac:dyDescent="0.75">
      <c r="A7" s="69" t="s">
        <v>85</v>
      </c>
      <c r="B7" s="68">
        <v>205</v>
      </c>
      <c r="C7" s="68">
        <v>255</v>
      </c>
      <c r="D7" s="69" t="s">
        <v>85</v>
      </c>
      <c r="E7" s="70">
        <v>50</v>
      </c>
      <c r="F7" s="71" t="s">
        <v>73</v>
      </c>
      <c r="G7" s="72"/>
      <c r="J7" s="74" t="s">
        <v>116</v>
      </c>
      <c r="K7" s="75"/>
      <c r="L7" s="76">
        <v>105.75</v>
      </c>
      <c r="M7" s="77"/>
      <c r="N7" s="77"/>
      <c r="O7" s="77"/>
      <c r="P7" s="78"/>
      <c r="Q7" s="219" t="s">
        <v>150</v>
      </c>
      <c r="R7" s="79" t="s">
        <v>73</v>
      </c>
      <c r="S7" s="189"/>
      <c r="T7" s="190">
        <v>50</v>
      </c>
      <c r="U7" s="191"/>
    </row>
    <row r="8" spans="1:21" ht="65.25" customHeight="1" x14ac:dyDescent="0.75">
      <c r="A8" s="80" t="s">
        <v>44</v>
      </c>
      <c r="B8" s="81">
        <v>40</v>
      </c>
      <c r="C8" s="81">
        <v>40</v>
      </c>
      <c r="D8" s="80" t="s">
        <v>60</v>
      </c>
      <c r="E8" s="82" t="s">
        <v>153</v>
      </c>
      <c r="F8" s="83" t="s">
        <v>88</v>
      </c>
      <c r="G8" s="84"/>
      <c r="J8" s="85" t="s">
        <v>180</v>
      </c>
      <c r="K8" s="209"/>
      <c r="L8" s="87">
        <v>105.75</v>
      </c>
      <c r="M8" s="88"/>
      <c r="N8" s="88"/>
      <c r="O8" s="88"/>
      <c r="P8" s="211"/>
      <c r="Q8" s="220" t="s">
        <v>60</v>
      </c>
      <c r="R8" s="91" t="s">
        <v>88</v>
      </c>
      <c r="S8" s="92"/>
      <c r="T8" s="82" t="s">
        <v>153</v>
      </c>
      <c r="U8" s="93"/>
    </row>
    <row r="9" spans="1:21" ht="65.25" customHeight="1" x14ac:dyDescent="0.75">
      <c r="A9" s="80" t="s">
        <v>106</v>
      </c>
      <c r="B9" s="81">
        <v>100</v>
      </c>
      <c r="C9" s="81">
        <v>100</v>
      </c>
      <c r="D9" s="80"/>
      <c r="E9" s="82"/>
      <c r="F9" s="83"/>
      <c r="G9" s="84"/>
      <c r="J9" s="85" t="s">
        <v>177</v>
      </c>
      <c r="K9" s="209"/>
      <c r="L9" s="87">
        <v>105.75</v>
      </c>
      <c r="M9" s="88"/>
      <c r="N9" s="88"/>
      <c r="O9" s="88"/>
      <c r="P9" s="211"/>
      <c r="Q9" s="220" t="s">
        <v>53</v>
      </c>
      <c r="R9" s="91">
        <v>100</v>
      </c>
      <c r="S9" s="92"/>
      <c r="T9" s="82">
        <v>40</v>
      </c>
      <c r="U9" s="91"/>
    </row>
    <row r="10" spans="1:21" ht="65.25" customHeight="1" x14ac:dyDescent="0.75">
      <c r="A10" s="80" t="s">
        <v>63</v>
      </c>
      <c r="B10" s="81">
        <v>200</v>
      </c>
      <c r="C10" s="81">
        <v>200</v>
      </c>
      <c r="D10" s="94" t="s">
        <v>53</v>
      </c>
      <c r="E10" s="82">
        <v>40</v>
      </c>
      <c r="F10" s="95">
        <v>100</v>
      </c>
      <c r="G10" s="51"/>
      <c r="J10" s="85" t="s">
        <v>117</v>
      </c>
      <c r="K10" s="209"/>
      <c r="L10" s="87">
        <v>119.6</v>
      </c>
      <c r="M10" s="88"/>
      <c r="N10" s="88"/>
      <c r="O10" s="88"/>
      <c r="P10" s="211"/>
      <c r="Q10" s="224" t="s">
        <v>43</v>
      </c>
      <c r="R10" s="91">
        <v>100</v>
      </c>
      <c r="S10" s="95"/>
      <c r="T10" s="82">
        <v>50</v>
      </c>
      <c r="U10" s="91"/>
    </row>
    <row r="11" spans="1:21" ht="65.25" customHeight="1" x14ac:dyDescent="0.75">
      <c r="A11" s="97" t="s">
        <v>101</v>
      </c>
      <c r="B11" s="98">
        <v>555</v>
      </c>
      <c r="C11" s="98">
        <f>SUM(C7:C10)</f>
        <v>595</v>
      </c>
      <c r="D11" s="94" t="s">
        <v>43</v>
      </c>
      <c r="E11" s="82">
        <v>50</v>
      </c>
      <c r="F11" s="95">
        <v>100</v>
      </c>
      <c r="G11" s="51"/>
      <c r="J11" s="85"/>
      <c r="K11" s="209"/>
      <c r="L11" s="87"/>
      <c r="M11" s="88"/>
      <c r="N11" s="88"/>
      <c r="O11" s="88"/>
      <c r="P11" s="211"/>
      <c r="Q11" s="224" t="s">
        <v>154</v>
      </c>
      <c r="R11" s="91">
        <v>100</v>
      </c>
      <c r="S11" s="95"/>
      <c r="T11" s="82" t="s">
        <v>86</v>
      </c>
      <c r="U11" s="91"/>
    </row>
    <row r="12" spans="1:21" ht="65.25" customHeight="1" x14ac:dyDescent="0.75">
      <c r="A12" s="170"/>
      <c r="B12" s="101" t="s">
        <v>105</v>
      </c>
      <c r="C12" s="101" t="s">
        <v>185</v>
      </c>
      <c r="D12" s="94" t="s">
        <v>155</v>
      </c>
      <c r="E12" s="82" t="s">
        <v>86</v>
      </c>
      <c r="F12" s="95">
        <v>100</v>
      </c>
      <c r="G12" s="51"/>
      <c r="J12" s="85" t="s">
        <v>181</v>
      </c>
      <c r="K12" s="209"/>
      <c r="L12" s="87">
        <v>105.75</v>
      </c>
      <c r="M12" s="88"/>
      <c r="N12" s="88"/>
      <c r="O12" s="88"/>
      <c r="P12" s="211"/>
      <c r="Q12" s="226" t="s">
        <v>49</v>
      </c>
      <c r="R12" s="91">
        <v>100</v>
      </c>
      <c r="S12" s="95"/>
      <c r="T12" s="82">
        <v>50</v>
      </c>
      <c r="U12" s="91"/>
    </row>
    <row r="13" spans="1:21" ht="65.25" customHeight="1" x14ac:dyDescent="0.75">
      <c r="A13" s="102" t="s">
        <v>83</v>
      </c>
      <c r="B13" s="238"/>
      <c r="C13" s="239"/>
      <c r="D13" s="94" t="s">
        <v>170</v>
      </c>
      <c r="E13" s="82">
        <v>50</v>
      </c>
      <c r="F13" s="95">
        <v>100</v>
      </c>
      <c r="G13" s="51"/>
      <c r="J13" s="85" t="s">
        <v>182</v>
      </c>
      <c r="K13" s="209"/>
      <c r="L13" s="87">
        <v>119.6</v>
      </c>
      <c r="M13" s="88"/>
      <c r="N13" s="88"/>
      <c r="O13" s="88"/>
      <c r="P13" s="211"/>
      <c r="Q13" s="226" t="s">
        <v>66</v>
      </c>
      <c r="R13" s="91">
        <v>100</v>
      </c>
      <c r="S13" s="95"/>
      <c r="T13" s="82">
        <v>70</v>
      </c>
      <c r="U13" s="91"/>
    </row>
    <row r="14" spans="1:21" ht="65.25" customHeight="1" x14ac:dyDescent="0.75">
      <c r="A14" s="106" t="s">
        <v>123</v>
      </c>
      <c r="B14" s="240">
        <v>90</v>
      </c>
      <c r="C14" s="241"/>
      <c r="D14" s="94" t="s">
        <v>102</v>
      </c>
      <c r="E14" s="82">
        <v>70</v>
      </c>
      <c r="F14" s="95">
        <v>100</v>
      </c>
      <c r="G14" s="51"/>
      <c r="J14" s="85"/>
      <c r="K14" s="209"/>
      <c r="L14" s="103"/>
      <c r="M14" s="104"/>
      <c r="N14" s="104"/>
      <c r="O14" s="104"/>
      <c r="P14" s="105"/>
      <c r="Q14" s="224" t="s">
        <v>17</v>
      </c>
      <c r="R14" s="91">
        <v>250</v>
      </c>
      <c r="S14" s="95"/>
      <c r="T14" s="82">
        <v>60</v>
      </c>
      <c r="U14" s="91"/>
    </row>
    <row r="15" spans="1:21" ht="65.25" customHeight="1" x14ac:dyDescent="0.75">
      <c r="A15" s="80"/>
      <c r="B15" s="126"/>
      <c r="C15" s="179"/>
      <c r="D15" s="80" t="s">
        <v>17</v>
      </c>
      <c r="E15" s="82">
        <v>60</v>
      </c>
      <c r="F15" s="95">
        <v>250</v>
      </c>
      <c r="G15" s="51"/>
      <c r="J15" s="85" t="s">
        <v>16</v>
      </c>
      <c r="K15" s="209"/>
      <c r="L15" s="103">
        <v>120</v>
      </c>
      <c r="M15" s="104"/>
      <c r="N15" s="104"/>
      <c r="O15" s="104">
        <v>130</v>
      </c>
      <c r="P15" s="105"/>
      <c r="Q15" s="220" t="s">
        <v>47</v>
      </c>
      <c r="R15" s="91" t="s">
        <v>165</v>
      </c>
      <c r="S15" s="95"/>
      <c r="T15" s="82">
        <v>140</v>
      </c>
      <c r="U15" s="91"/>
    </row>
    <row r="16" spans="1:21" ht="65.25" customHeight="1" x14ac:dyDescent="0.75">
      <c r="A16" s="107" t="s">
        <v>96</v>
      </c>
      <c r="B16" s="111"/>
      <c r="C16" s="91"/>
      <c r="D16" s="175" t="s">
        <v>47</v>
      </c>
      <c r="E16" s="82">
        <v>140</v>
      </c>
      <c r="F16" s="95" t="s">
        <v>165</v>
      </c>
      <c r="G16" s="51"/>
      <c r="J16" s="108"/>
      <c r="K16" s="100"/>
      <c r="L16" s="100"/>
      <c r="M16" s="100"/>
      <c r="N16" s="100"/>
      <c r="O16" s="100"/>
      <c r="P16" s="105"/>
      <c r="Q16" s="224" t="s">
        <v>151</v>
      </c>
      <c r="R16" s="91">
        <v>80</v>
      </c>
      <c r="S16" s="95"/>
      <c r="T16" s="82">
        <v>140</v>
      </c>
      <c r="U16" s="91"/>
    </row>
    <row r="17" spans="1:21" ht="65.25" customHeight="1" x14ac:dyDescent="0.75">
      <c r="A17" s="80" t="s">
        <v>17</v>
      </c>
      <c r="B17" s="81">
        <v>250</v>
      </c>
      <c r="C17" s="81">
        <v>300</v>
      </c>
      <c r="D17" s="94" t="s">
        <v>151</v>
      </c>
      <c r="E17" s="82">
        <v>140</v>
      </c>
      <c r="F17" s="95">
        <v>80</v>
      </c>
      <c r="G17" s="51"/>
      <c r="J17" s="85" t="s">
        <v>160</v>
      </c>
      <c r="K17" s="99"/>
      <c r="L17" s="103">
        <v>117</v>
      </c>
      <c r="M17" s="104"/>
      <c r="N17" s="104"/>
      <c r="O17" s="104">
        <v>125</v>
      </c>
      <c r="P17" s="105"/>
      <c r="Q17" s="224" t="s">
        <v>64</v>
      </c>
      <c r="R17" s="91">
        <v>80</v>
      </c>
      <c r="S17" s="95"/>
      <c r="T17" s="82">
        <v>80</v>
      </c>
      <c r="U17" s="91"/>
    </row>
    <row r="18" spans="1:21" ht="65.25" customHeight="1" thickBot="1" x14ac:dyDescent="0.8">
      <c r="A18" s="80" t="s">
        <v>168</v>
      </c>
      <c r="B18" s="81">
        <v>100</v>
      </c>
      <c r="C18" s="81">
        <v>100</v>
      </c>
      <c r="D18" s="94" t="s">
        <v>64</v>
      </c>
      <c r="E18" s="82" t="s">
        <v>82</v>
      </c>
      <c r="F18" s="95">
        <v>80</v>
      </c>
      <c r="G18" s="51"/>
      <c r="J18" s="85"/>
      <c r="K18" s="210"/>
      <c r="L18" s="103"/>
      <c r="M18" s="110"/>
      <c r="N18" s="110"/>
      <c r="O18" s="110"/>
      <c r="P18" s="105"/>
      <c r="Q18" s="224" t="s">
        <v>167</v>
      </c>
      <c r="R18" s="91">
        <v>50</v>
      </c>
      <c r="S18" s="95"/>
      <c r="T18" s="82">
        <v>75</v>
      </c>
      <c r="U18" s="91"/>
    </row>
    <row r="19" spans="1:21" ht="65.25" customHeight="1" thickBot="1" x14ac:dyDescent="0.8">
      <c r="A19" s="80" t="s">
        <v>78</v>
      </c>
      <c r="B19" s="81">
        <v>100</v>
      </c>
      <c r="C19" s="81">
        <v>150</v>
      </c>
      <c r="D19" s="94" t="s">
        <v>167</v>
      </c>
      <c r="E19" s="82">
        <v>75</v>
      </c>
      <c r="F19" s="95">
        <v>50</v>
      </c>
      <c r="G19" s="51"/>
      <c r="J19" s="52" t="s">
        <v>93</v>
      </c>
      <c r="K19" s="207"/>
      <c r="L19" s="112"/>
      <c r="M19" s="110"/>
      <c r="N19" s="110"/>
      <c r="O19" s="110"/>
      <c r="P19" s="205"/>
      <c r="Q19" s="227" t="s">
        <v>70</v>
      </c>
      <c r="R19" s="91">
        <v>70</v>
      </c>
      <c r="S19" s="95"/>
      <c r="T19" s="82">
        <v>70</v>
      </c>
      <c r="U19" s="91"/>
    </row>
    <row r="20" spans="1:21" ht="65.25" customHeight="1" x14ac:dyDescent="0.75">
      <c r="A20" s="80" t="s">
        <v>55</v>
      </c>
      <c r="B20" s="81">
        <v>50</v>
      </c>
      <c r="C20" s="81">
        <v>50</v>
      </c>
      <c r="D20" s="94" t="s">
        <v>70</v>
      </c>
      <c r="E20" s="82">
        <v>70</v>
      </c>
      <c r="F20" s="95">
        <v>70</v>
      </c>
      <c r="G20" s="51"/>
      <c r="J20" s="85" t="s">
        <v>179</v>
      </c>
      <c r="K20" s="207"/>
      <c r="L20" s="112">
        <v>60</v>
      </c>
      <c r="M20" s="110"/>
      <c r="N20" s="110"/>
      <c r="O20" s="110"/>
      <c r="P20" s="101"/>
      <c r="Q20" s="227" t="s">
        <v>158</v>
      </c>
      <c r="R20" s="91" t="s">
        <v>45</v>
      </c>
      <c r="S20" s="95"/>
      <c r="T20" s="82">
        <v>75</v>
      </c>
      <c r="U20" s="91"/>
    </row>
    <row r="21" spans="1:21" ht="65.25" customHeight="1" x14ac:dyDescent="0.75">
      <c r="A21" s="106" t="s">
        <v>65</v>
      </c>
      <c r="B21" s="126">
        <v>205</v>
      </c>
      <c r="C21" s="126">
        <v>205</v>
      </c>
      <c r="D21" s="94" t="s">
        <v>158</v>
      </c>
      <c r="E21" s="82">
        <v>75</v>
      </c>
      <c r="F21" s="95" t="s">
        <v>45</v>
      </c>
      <c r="G21" s="51"/>
      <c r="J21" s="85" t="s">
        <v>119</v>
      </c>
      <c r="K21" s="207"/>
      <c r="L21" s="112">
        <v>165</v>
      </c>
      <c r="M21" s="110"/>
      <c r="N21" s="110"/>
      <c r="O21" s="110"/>
      <c r="P21" s="105"/>
      <c r="Q21" s="227" t="s">
        <v>46</v>
      </c>
      <c r="R21" s="91">
        <v>100</v>
      </c>
      <c r="S21" s="95"/>
      <c r="T21" s="82">
        <v>50</v>
      </c>
      <c r="U21" s="91"/>
    </row>
    <row r="22" spans="1:21" ht="65.25" customHeight="1" x14ac:dyDescent="0.75">
      <c r="A22" s="97" t="s">
        <v>40</v>
      </c>
      <c r="B22" s="98">
        <v>710</v>
      </c>
      <c r="C22" s="98">
        <f>SUM(C17:C21)</f>
        <v>805</v>
      </c>
      <c r="D22" s="94" t="s">
        <v>46</v>
      </c>
      <c r="E22" s="82">
        <v>50</v>
      </c>
      <c r="F22" s="95">
        <v>100</v>
      </c>
      <c r="G22" s="51"/>
      <c r="J22" s="85" t="s">
        <v>120</v>
      </c>
      <c r="K22" s="207"/>
      <c r="L22" s="112">
        <v>165</v>
      </c>
      <c r="M22" s="110"/>
      <c r="N22" s="110"/>
      <c r="O22" s="110"/>
      <c r="P22" s="100"/>
      <c r="Q22" s="227" t="s">
        <v>107</v>
      </c>
      <c r="R22" s="91">
        <v>150</v>
      </c>
      <c r="S22" s="95"/>
      <c r="T22" s="82">
        <v>60</v>
      </c>
      <c r="U22" s="91"/>
    </row>
    <row r="23" spans="1:21" ht="65.25" customHeight="1" x14ac:dyDescent="0.75">
      <c r="A23" s="97"/>
      <c r="B23" s="99"/>
      <c r="C23" s="99"/>
      <c r="D23" s="94" t="s">
        <v>156</v>
      </c>
      <c r="E23" s="82">
        <v>60</v>
      </c>
      <c r="F23" s="95">
        <v>150</v>
      </c>
      <c r="G23" s="51"/>
      <c r="J23" s="108"/>
      <c r="K23" s="100"/>
      <c r="L23" s="100"/>
      <c r="M23" s="100"/>
      <c r="N23" s="100"/>
      <c r="O23" s="100"/>
      <c r="P23" s="100"/>
      <c r="Q23" s="227" t="s">
        <v>21</v>
      </c>
      <c r="R23" s="91">
        <v>100</v>
      </c>
      <c r="S23" s="95"/>
      <c r="T23" s="82">
        <v>50</v>
      </c>
      <c r="U23" s="91"/>
    </row>
    <row r="24" spans="1:21" ht="65.25" customHeight="1" x14ac:dyDescent="0.75">
      <c r="A24" s="80"/>
      <c r="B24" s="105" t="s">
        <v>162</v>
      </c>
      <c r="C24" s="105" t="s">
        <v>163</v>
      </c>
      <c r="D24" s="94" t="s">
        <v>21</v>
      </c>
      <c r="E24" s="82">
        <v>50</v>
      </c>
      <c r="F24" s="95">
        <v>100</v>
      </c>
      <c r="G24" s="51"/>
      <c r="J24" s="115" t="s">
        <v>183</v>
      </c>
      <c r="K24" s="205"/>
      <c r="L24" s="110">
        <v>165</v>
      </c>
      <c r="M24" s="110"/>
      <c r="N24" s="110"/>
      <c r="O24" s="110"/>
      <c r="P24" s="100"/>
      <c r="Q24" s="220" t="s">
        <v>22</v>
      </c>
      <c r="R24" s="91">
        <v>50</v>
      </c>
      <c r="S24" s="92"/>
      <c r="T24" s="82">
        <v>10</v>
      </c>
      <c r="U24" s="91"/>
    </row>
    <row r="25" spans="1:21" ht="65.25" customHeight="1" x14ac:dyDescent="0.75">
      <c r="A25" s="97"/>
      <c r="B25" s="173"/>
      <c r="C25" s="174"/>
      <c r="D25" s="94" t="s">
        <v>56</v>
      </c>
      <c r="E25" s="82">
        <v>15</v>
      </c>
      <c r="F25" s="95">
        <v>50</v>
      </c>
      <c r="G25" s="51"/>
      <c r="J25" s="108"/>
      <c r="K25" s="100"/>
      <c r="L25" s="100"/>
      <c r="M25" s="100"/>
      <c r="N25" s="100"/>
      <c r="O25" s="100"/>
      <c r="P25" s="100"/>
      <c r="Q25" s="220" t="s">
        <v>34</v>
      </c>
      <c r="R25" s="91">
        <v>10</v>
      </c>
      <c r="S25" s="92"/>
      <c r="T25" s="82">
        <v>5</v>
      </c>
      <c r="U25" s="91"/>
    </row>
    <row r="26" spans="1:21" ht="65.25" customHeight="1" x14ac:dyDescent="0.75">
      <c r="A26" s="80"/>
      <c r="B26" s="134"/>
      <c r="C26" s="192"/>
      <c r="D26" s="80" t="s">
        <v>58</v>
      </c>
      <c r="E26" s="82">
        <v>40</v>
      </c>
      <c r="F26" s="95">
        <v>200</v>
      </c>
      <c r="G26" s="51"/>
      <c r="J26" s="116" t="s">
        <v>16</v>
      </c>
      <c r="K26" s="205"/>
      <c r="L26" s="110">
        <v>170</v>
      </c>
      <c r="M26" s="110"/>
      <c r="N26" s="110"/>
      <c r="O26" s="110">
        <v>175</v>
      </c>
      <c r="P26" s="100"/>
      <c r="Q26" s="220" t="s">
        <v>13</v>
      </c>
      <c r="R26" s="91">
        <v>25</v>
      </c>
      <c r="S26" s="92"/>
      <c r="T26" s="82">
        <v>5</v>
      </c>
      <c r="U26" s="91"/>
    </row>
    <row r="27" spans="1:21" ht="65.25" customHeight="1" x14ac:dyDescent="0.75">
      <c r="A27" s="107" t="s">
        <v>94</v>
      </c>
      <c r="B27" s="126"/>
      <c r="C27" s="179"/>
      <c r="D27" s="114" t="s">
        <v>31</v>
      </c>
      <c r="E27" s="82">
        <v>10</v>
      </c>
      <c r="F27" s="95" t="s">
        <v>12</v>
      </c>
      <c r="G27" s="51"/>
      <c r="J27" s="108"/>
      <c r="K27" s="100"/>
      <c r="L27" s="100"/>
      <c r="M27" s="100"/>
      <c r="N27" s="100"/>
      <c r="O27" s="100"/>
      <c r="P27" s="100"/>
      <c r="Q27" s="220" t="s">
        <v>80</v>
      </c>
      <c r="R27" s="91">
        <v>25</v>
      </c>
      <c r="S27" s="92"/>
      <c r="T27" s="82">
        <v>5</v>
      </c>
      <c r="U27" s="91"/>
    </row>
    <row r="28" spans="1:21" ht="65.25" customHeight="1" x14ac:dyDescent="0.75">
      <c r="A28" s="94" t="s">
        <v>43</v>
      </c>
      <c r="B28" s="236">
        <v>100</v>
      </c>
      <c r="C28" s="237"/>
      <c r="D28" s="94" t="s">
        <v>34</v>
      </c>
      <c r="E28" s="82">
        <v>5</v>
      </c>
      <c r="F28" s="83" t="s">
        <v>50</v>
      </c>
      <c r="G28" s="84"/>
      <c r="J28" s="116" t="s">
        <v>160</v>
      </c>
      <c r="K28" s="205"/>
      <c r="L28" s="110">
        <v>165</v>
      </c>
      <c r="M28" s="110"/>
      <c r="N28" s="110"/>
      <c r="O28" s="110">
        <v>175</v>
      </c>
      <c r="P28" s="100"/>
      <c r="Q28" s="221" t="s">
        <v>58</v>
      </c>
      <c r="R28" s="91">
        <v>200</v>
      </c>
      <c r="S28" s="92"/>
      <c r="T28" s="82">
        <v>40</v>
      </c>
      <c r="U28" s="91"/>
    </row>
    <row r="29" spans="1:21" ht="65.25" customHeight="1" x14ac:dyDescent="0.75">
      <c r="A29" s="80" t="s">
        <v>17</v>
      </c>
      <c r="B29" s="236">
        <v>250</v>
      </c>
      <c r="C29" s="237"/>
      <c r="D29" s="94" t="s">
        <v>13</v>
      </c>
      <c r="E29" s="82">
        <v>5</v>
      </c>
      <c r="F29" s="83" t="s">
        <v>51</v>
      </c>
      <c r="G29" s="84"/>
      <c r="J29" s="116"/>
      <c r="K29" s="205"/>
      <c r="L29" s="110"/>
      <c r="M29" s="110"/>
      <c r="N29" s="110"/>
      <c r="O29" s="110"/>
      <c r="P29" s="100"/>
      <c r="Q29" s="220" t="s">
        <v>118</v>
      </c>
      <c r="R29" s="91" t="s">
        <v>12</v>
      </c>
      <c r="S29" s="92"/>
      <c r="T29" s="82">
        <v>10</v>
      </c>
      <c r="U29" s="91"/>
    </row>
    <row r="30" spans="1:21" ht="65.25" customHeight="1" x14ac:dyDescent="0.75">
      <c r="A30" s="80" t="s">
        <v>65</v>
      </c>
      <c r="B30" s="240">
        <v>205</v>
      </c>
      <c r="C30" s="241"/>
      <c r="D30" s="94" t="s">
        <v>80</v>
      </c>
      <c r="E30" s="82">
        <v>5</v>
      </c>
      <c r="F30" s="83" t="s">
        <v>51</v>
      </c>
      <c r="G30" s="84"/>
      <c r="J30" s="119" t="s">
        <v>18</v>
      </c>
      <c r="K30" s="205"/>
      <c r="L30" s="110"/>
      <c r="M30" s="110"/>
      <c r="N30" s="110"/>
      <c r="O30" s="110"/>
      <c r="P30" s="100"/>
      <c r="Q30" s="220" t="s">
        <v>77</v>
      </c>
      <c r="R30" s="91">
        <v>500</v>
      </c>
      <c r="S30" s="117"/>
      <c r="T30" s="82">
        <v>50</v>
      </c>
      <c r="U30" s="91"/>
    </row>
    <row r="31" spans="1:21" ht="65.25" customHeight="1" x14ac:dyDescent="0.75">
      <c r="A31" s="114" t="s">
        <v>13</v>
      </c>
      <c r="B31" s="240">
        <v>25</v>
      </c>
      <c r="C31" s="241"/>
      <c r="D31" s="94" t="s">
        <v>77</v>
      </c>
      <c r="E31" s="82">
        <v>50</v>
      </c>
      <c r="F31" s="83" t="s">
        <v>27</v>
      </c>
      <c r="G31" s="84"/>
      <c r="J31" s="120"/>
      <c r="K31" s="121"/>
      <c r="L31" s="122"/>
      <c r="M31" s="123"/>
      <c r="N31" s="123"/>
      <c r="O31" s="123"/>
      <c r="P31" s="124"/>
      <c r="Q31" s="220" t="s">
        <v>67</v>
      </c>
      <c r="R31" s="91">
        <v>200</v>
      </c>
      <c r="S31" s="117"/>
      <c r="T31" s="82">
        <v>30</v>
      </c>
      <c r="U31" s="91"/>
    </row>
    <row r="32" spans="1:21" ht="65.25" customHeight="1" x14ac:dyDescent="0.75">
      <c r="A32" s="107"/>
      <c r="B32" s="238" t="s">
        <v>161</v>
      </c>
      <c r="C32" s="239"/>
      <c r="D32" s="94" t="s">
        <v>67</v>
      </c>
      <c r="E32" s="82">
        <v>30</v>
      </c>
      <c r="F32" s="95">
        <v>200</v>
      </c>
      <c r="G32" s="51"/>
      <c r="J32" s="85" t="s">
        <v>16</v>
      </c>
      <c r="K32" s="207"/>
      <c r="L32" s="112">
        <v>125</v>
      </c>
      <c r="M32" s="110"/>
      <c r="N32" s="110"/>
      <c r="O32" s="110"/>
      <c r="P32" s="205"/>
      <c r="Q32" s="220" t="s">
        <v>68</v>
      </c>
      <c r="R32" s="91">
        <v>200</v>
      </c>
      <c r="S32" s="117"/>
      <c r="T32" s="82">
        <v>20</v>
      </c>
      <c r="U32" s="91"/>
    </row>
    <row r="33" spans="1:21" ht="65.25" customHeight="1" thickBot="1" x14ac:dyDescent="0.8">
      <c r="A33" s="107" t="s">
        <v>95</v>
      </c>
      <c r="B33" s="236"/>
      <c r="C33" s="237"/>
      <c r="D33" s="94" t="s">
        <v>68</v>
      </c>
      <c r="E33" s="82">
        <v>20</v>
      </c>
      <c r="F33" s="95">
        <v>200</v>
      </c>
      <c r="G33" s="51"/>
      <c r="J33" s="85"/>
      <c r="K33" s="206"/>
      <c r="L33" s="112"/>
      <c r="M33" s="110"/>
      <c r="N33" s="110"/>
      <c r="O33" s="110"/>
      <c r="P33" s="205"/>
      <c r="Q33" s="220" t="s">
        <v>89</v>
      </c>
      <c r="R33" s="91">
        <v>200</v>
      </c>
      <c r="S33" s="117"/>
      <c r="T33" s="82">
        <v>10</v>
      </c>
      <c r="U33" s="91"/>
    </row>
    <row r="34" spans="1:21" ht="65.25" customHeight="1" thickBot="1" x14ac:dyDescent="0.8">
      <c r="A34" s="80" t="s">
        <v>169</v>
      </c>
      <c r="B34" s="236">
        <v>50</v>
      </c>
      <c r="C34" s="237"/>
      <c r="D34" s="94" t="s">
        <v>90</v>
      </c>
      <c r="E34" s="82">
        <v>10</v>
      </c>
      <c r="F34" s="95">
        <v>200</v>
      </c>
      <c r="G34" s="51"/>
      <c r="J34" s="52" t="s">
        <v>26</v>
      </c>
      <c r="K34" s="206"/>
      <c r="L34" s="103"/>
      <c r="M34" s="104"/>
      <c r="N34" s="104"/>
      <c r="O34" s="104"/>
      <c r="P34" s="205"/>
      <c r="Q34" s="220" t="s">
        <v>121</v>
      </c>
      <c r="R34" s="91">
        <v>200</v>
      </c>
      <c r="S34" s="117"/>
      <c r="T34" s="82">
        <v>15</v>
      </c>
      <c r="U34" s="91"/>
    </row>
    <row r="35" spans="1:21" ht="65.25" customHeight="1" x14ac:dyDescent="0.75">
      <c r="A35" s="80" t="s">
        <v>78</v>
      </c>
      <c r="B35" s="236">
        <v>100</v>
      </c>
      <c r="C35" s="237"/>
      <c r="D35" s="94" t="s">
        <v>69</v>
      </c>
      <c r="E35" s="82">
        <v>15</v>
      </c>
      <c r="F35" s="95">
        <v>200</v>
      </c>
      <c r="G35" s="51"/>
      <c r="J35" s="120" t="s">
        <v>16</v>
      </c>
      <c r="K35" s="206"/>
      <c r="L35" s="103">
        <v>135</v>
      </c>
      <c r="M35" s="104"/>
      <c r="N35" s="104"/>
      <c r="O35" s="104"/>
      <c r="P35" s="211"/>
      <c r="Q35" s="222" t="s">
        <v>122</v>
      </c>
      <c r="R35" s="91">
        <v>200</v>
      </c>
      <c r="S35" s="117"/>
      <c r="T35" s="82">
        <v>59</v>
      </c>
      <c r="U35" s="91"/>
    </row>
    <row r="36" spans="1:21" ht="65.25" customHeight="1" thickBot="1" x14ac:dyDescent="0.8">
      <c r="A36" s="80" t="s">
        <v>22</v>
      </c>
      <c r="B36" s="236">
        <v>50</v>
      </c>
      <c r="C36" s="237"/>
      <c r="D36" s="114"/>
      <c r="E36" s="82"/>
      <c r="F36" s="95"/>
      <c r="G36" s="51"/>
      <c r="J36" s="129"/>
      <c r="K36" s="207"/>
      <c r="L36" s="103"/>
      <c r="M36" s="104"/>
      <c r="N36" s="104"/>
      <c r="O36" s="104"/>
      <c r="P36" s="211"/>
      <c r="Q36" s="220" t="s">
        <v>123</v>
      </c>
      <c r="R36" s="93" t="s">
        <v>124</v>
      </c>
      <c r="S36" s="127"/>
      <c r="T36" s="82">
        <v>55</v>
      </c>
      <c r="U36" s="91"/>
    </row>
    <row r="37" spans="1:21" ht="65.25" customHeight="1" thickBot="1" x14ac:dyDescent="0.8">
      <c r="A37" s="80" t="s">
        <v>63</v>
      </c>
      <c r="B37" s="236">
        <v>200</v>
      </c>
      <c r="C37" s="237"/>
      <c r="D37" s="94"/>
      <c r="E37" s="82"/>
      <c r="F37" s="95"/>
      <c r="G37" s="51"/>
      <c r="J37" s="52" t="s">
        <v>136</v>
      </c>
      <c r="K37" s="206"/>
      <c r="L37" s="131"/>
      <c r="M37" s="132"/>
      <c r="N37" s="132"/>
      <c r="O37" s="132"/>
      <c r="P37" s="211"/>
      <c r="Q37" s="220" t="s">
        <v>125</v>
      </c>
      <c r="R37" s="93" t="s">
        <v>42</v>
      </c>
      <c r="S37" s="127"/>
      <c r="T37" s="82">
        <v>30</v>
      </c>
      <c r="U37" s="91"/>
    </row>
    <row r="38" spans="1:21" ht="65.25" customHeight="1" x14ac:dyDescent="0.75">
      <c r="A38" s="80" t="s">
        <v>13</v>
      </c>
      <c r="B38" s="236">
        <v>50</v>
      </c>
      <c r="C38" s="237"/>
      <c r="D38" s="94"/>
      <c r="E38" s="128"/>
      <c r="F38" s="95"/>
      <c r="G38" s="51"/>
      <c r="J38" s="120" t="s">
        <v>138</v>
      </c>
      <c r="K38" s="206"/>
      <c r="L38" s="131">
        <v>60</v>
      </c>
      <c r="M38" s="132"/>
      <c r="N38" s="132"/>
      <c r="O38" s="132"/>
      <c r="P38" s="211"/>
      <c r="Q38" s="220" t="s">
        <v>61</v>
      </c>
      <c r="R38" s="93" t="s">
        <v>42</v>
      </c>
      <c r="S38" s="127"/>
      <c r="T38" s="82">
        <v>25</v>
      </c>
      <c r="U38" s="91"/>
    </row>
    <row r="39" spans="1:21" ht="65.25" customHeight="1" x14ac:dyDescent="0.75">
      <c r="A39" s="107"/>
      <c r="B39" s="238" t="s">
        <v>186</v>
      </c>
      <c r="C39" s="239"/>
      <c r="D39" s="80"/>
      <c r="E39" s="171"/>
      <c r="F39" s="171"/>
      <c r="G39" s="154"/>
      <c r="J39" s="85" t="s">
        <v>140</v>
      </c>
      <c r="K39" s="206"/>
      <c r="L39" s="131">
        <v>60</v>
      </c>
      <c r="M39" s="132"/>
      <c r="N39" s="132"/>
      <c r="O39" s="132"/>
      <c r="P39" s="211"/>
      <c r="Q39" s="220" t="s">
        <v>126</v>
      </c>
      <c r="R39" s="93" t="s">
        <v>42</v>
      </c>
      <c r="S39" s="127"/>
      <c r="T39" s="130">
        <v>35</v>
      </c>
      <c r="U39" s="91"/>
    </row>
    <row r="40" spans="1:21" ht="65.25" customHeight="1" x14ac:dyDescent="0.75">
      <c r="A40" s="107" t="s">
        <v>103</v>
      </c>
      <c r="B40" s="238"/>
      <c r="C40" s="239"/>
      <c r="D40" s="94"/>
      <c r="E40" s="128"/>
      <c r="F40" s="95"/>
      <c r="G40" s="51"/>
      <c r="J40" s="85"/>
      <c r="K40" s="206"/>
      <c r="L40" s="131"/>
      <c r="M40" s="132"/>
      <c r="N40" s="132"/>
      <c r="O40" s="132"/>
      <c r="P40" s="211"/>
      <c r="Q40" s="220" t="s">
        <v>127</v>
      </c>
      <c r="R40" s="93" t="s">
        <v>128</v>
      </c>
      <c r="S40" s="127"/>
      <c r="T40" s="130">
        <v>90</v>
      </c>
      <c r="U40" s="91"/>
    </row>
    <row r="41" spans="1:21" ht="65.25" customHeight="1" x14ac:dyDescent="0.75">
      <c r="A41" s="80" t="s">
        <v>60</v>
      </c>
      <c r="B41" s="236" t="s">
        <v>88</v>
      </c>
      <c r="C41" s="237"/>
      <c r="D41" s="94"/>
      <c r="E41" s="128"/>
      <c r="F41" s="95"/>
      <c r="G41" s="51"/>
      <c r="J41" s="85"/>
      <c r="K41" s="206"/>
      <c r="L41" s="131"/>
      <c r="M41" s="132"/>
      <c r="N41" s="132"/>
      <c r="O41" s="132"/>
      <c r="P41" s="211"/>
      <c r="Q41" s="220" t="s">
        <v>81</v>
      </c>
      <c r="R41" s="93" t="s">
        <v>42</v>
      </c>
      <c r="S41" s="127"/>
      <c r="T41" s="130">
        <v>30</v>
      </c>
      <c r="U41" s="91"/>
    </row>
    <row r="42" spans="1:21" ht="65.25" customHeight="1" x14ac:dyDescent="0.75">
      <c r="A42" s="80" t="s">
        <v>63</v>
      </c>
      <c r="B42" s="236">
        <v>200</v>
      </c>
      <c r="C42" s="237"/>
      <c r="D42" s="80"/>
      <c r="E42" s="171"/>
      <c r="F42" s="171"/>
      <c r="G42" s="154"/>
      <c r="J42" s="85" t="s">
        <v>16</v>
      </c>
      <c r="K42" s="206"/>
      <c r="L42" s="131">
        <v>65</v>
      </c>
      <c r="M42" s="132"/>
      <c r="N42" s="132"/>
      <c r="O42" s="132"/>
      <c r="P42" s="101"/>
      <c r="Q42" s="220" t="s">
        <v>129</v>
      </c>
      <c r="R42" s="93" t="s">
        <v>130</v>
      </c>
      <c r="S42" s="127"/>
      <c r="T42" s="130">
        <v>30</v>
      </c>
      <c r="U42" s="91"/>
    </row>
    <row r="43" spans="1:21" ht="65.25" customHeight="1" x14ac:dyDescent="0.75">
      <c r="A43" s="94"/>
      <c r="B43" s="238" t="s">
        <v>164</v>
      </c>
      <c r="C43" s="239"/>
      <c r="D43" s="80"/>
      <c r="E43" s="171"/>
      <c r="F43" s="171"/>
      <c r="G43" s="154"/>
      <c r="J43" s="108"/>
      <c r="K43" s="100"/>
      <c r="L43" s="100"/>
      <c r="M43" s="132"/>
      <c r="N43" s="132"/>
      <c r="O43" s="132"/>
      <c r="P43" s="205"/>
      <c r="Q43" s="220" t="s">
        <v>173</v>
      </c>
      <c r="R43" s="93" t="s">
        <v>35</v>
      </c>
      <c r="S43" s="127"/>
      <c r="T43" s="130">
        <v>90</v>
      </c>
      <c r="U43" s="91"/>
    </row>
    <row r="44" spans="1:21" ht="65.25" customHeight="1" x14ac:dyDescent="0.75">
      <c r="A44" s="80"/>
      <c r="B44" s="126"/>
      <c r="C44" s="179"/>
      <c r="D44" s="80"/>
      <c r="E44" s="171"/>
      <c r="F44" s="171"/>
      <c r="G44" s="154"/>
      <c r="J44" s="129" t="s">
        <v>160</v>
      </c>
      <c r="K44" s="208"/>
      <c r="L44" s="131">
        <v>60</v>
      </c>
      <c r="M44" s="132"/>
      <c r="N44" s="132"/>
      <c r="O44" s="132"/>
      <c r="P44" s="205"/>
      <c r="Q44" s="220" t="s">
        <v>131</v>
      </c>
      <c r="R44" s="93" t="s">
        <v>35</v>
      </c>
      <c r="S44" s="127"/>
      <c r="T44" s="82">
        <v>55</v>
      </c>
      <c r="U44" s="91"/>
    </row>
    <row r="45" spans="1:21" ht="65.25" customHeight="1" x14ac:dyDescent="0.75">
      <c r="A45" s="80"/>
      <c r="B45" s="126"/>
      <c r="C45" s="179"/>
      <c r="D45" s="80"/>
      <c r="E45" s="171"/>
      <c r="F45" s="171"/>
      <c r="G45" s="154"/>
      <c r="J45" s="85"/>
      <c r="K45" s="207"/>
      <c r="L45" s="131"/>
      <c r="M45" s="132"/>
      <c r="N45" s="132"/>
      <c r="O45" s="132"/>
      <c r="P45" s="211"/>
      <c r="Q45" s="220" t="s">
        <v>132</v>
      </c>
      <c r="R45" s="93" t="s">
        <v>42</v>
      </c>
      <c r="S45" s="127"/>
      <c r="T45" s="130">
        <v>50</v>
      </c>
      <c r="U45" s="91"/>
    </row>
    <row r="46" spans="1:21" ht="65.25" customHeight="1" x14ac:dyDescent="0.75">
      <c r="A46" s="151"/>
      <c r="B46" s="164"/>
      <c r="C46" s="164"/>
      <c r="D46" s="151"/>
      <c r="E46" s="165"/>
      <c r="F46" s="164"/>
      <c r="G46" s="164"/>
      <c r="J46" s="85"/>
      <c r="K46" s="207"/>
      <c r="L46" s="103"/>
      <c r="M46" s="104"/>
      <c r="N46" s="104"/>
      <c r="O46" s="104"/>
      <c r="P46" s="211"/>
      <c r="Q46" s="220" t="s">
        <v>133</v>
      </c>
      <c r="R46" s="93" t="s">
        <v>20</v>
      </c>
      <c r="S46" s="127"/>
      <c r="T46" s="82">
        <v>50</v>
      </c>
      <c r="U46" s="91"/>
    </row>
    <row r="47" spans="1:21" ht="65.25" customHeight="1" x14ac:dyDescent="0.75">
      <c r="A47" s="151"/>
      <c r="B47" s="164"/>
      <c r="C47" s="164"/>
      <c r="E47" s="165"/>
      <c r="F47" s="164"/>
      <c r="G47" s="164"/>
      <c r="J47" s="137" t="s">
        <v>145</v>
      </c>
      <c r="K47" s="138"/>
      <c r="L47" s="139"/>
      <c r="M47" s="140"/>
      <c r="N47" s="140"/>
      <c r="O47" s="140"/>
      <c r="P47" s="101"/>
      <c r="Q47" s="220" t="s">
        <v>36</v>
      </c>
      <c r="R47" s="93" t="s">
        <v>20</v>
      </c>
      <c r="S47" s="127"/>
      <c r="T47" s="130">
        <v>55</v>
      </c>
      <c r="U47" s="91"/>
    </row>
    <row r="48" spans="1:21" ht="65.25" customHeight="1" thickBot="1" x14ac:dyDescent="0.8">
      <c r="A48" s="135" t="s">
        <v>37</v>
      </c>
      <c r="E48" s="165"/>
      <c r="F48" s="164"/>
      <c r="G48" s="164"/>
      <c r="J48" s="144"/>
      <c r="K48" s="145"/>
      <c r="L48" s="146"/>
      <c r="M48" s="147"/>
      <c r="N48" s="147"/>
      <c r="O48" s="147"/>
      <c r="P48" s="101"/>
      <c r="Q48" s="220" t="s">
        <v>134</v>
      </c>
      <c r="R48" s="93" t="s">
        <v>20</v>
      </c>
      <c r="S48" s="127"/>
      <c r="T48" s="82">
        <v>50</v>
      </c>
      <c r="U48" s="91"/>
    </row>
    <row r="49" spans="1:21" ht="65.25" customHeight="1" x14ac:dyDescent="0.75">
      <c r="A49" s="135" t="s">
        <v>38</v>
      </c>
      <c r="E49" s="165"/>
      <c r="F49" s="164"/>
      <c r="G49" s="164"/>
      <c r="J49" s="148" t="s">
        <v>175</v>
      </c>
      <c r="K49" s="149"/>
      <c r="L49" s="150"/>
      <c r="M49" s="150"/>
      <c r="N49" s="150"/>
      <c r="O49" s="150"/>
      <c r="P49" s="205"/>
      <c r="Q49" s="220" t="s">
        <v>135</v>
      </c>
      <c r="R49" s="93" t="s">
        <v>20</v>
      </c>
      <c r="S49" s="127"/>
      <c r="T49" s="130">
        <v>50</v>
      </c>
      <c r="U49" s="91"/>
    </row>
    <row r="50" spans="1:21" ht="65.25" customHeight="1" x14ac:dyDescent="0.75">
      <c r="A50" s="135" t="s">
        <v>39</v>
      </c>
      <c r="D50" s="151"/>
      <c r="E50" s="165"/>
      <c r="F50" s="164"/>
      <c r="G50" s="164"/>
      <c r="J50" s="152"/>
      <c r="K50" s="207"/>
      <c r="L50" s="210"/>
      <c r="M50" s="210"/>
      <c r="N50" s="210"/>
      <c r="O50" s="210"/>
      <c r="P50" s="211"/>
      <c r="Q50" s="223" t="s">
        <v>137</v>
      </c>
      <c r="R50" s="141" t="s">
        <v>14</v>
      </c>
      <c r="S50" s="142"/>
      <c r="T50" s="143">
        <v>80</v>
      </c>
      <c r="U50" s="91"/>
    </row>
    <row r="51" spans="1:21" ht="65.25" customHeight="1" x14ac:dyDescent="0.75">
      <c r="A51" s="151"/>
      <c r="D51" s="151"/>
      <c r="E51" s="165"/>
      <c r="F51" s="164"/>
      <c r="G51" s="164"/>
      <c r="J51" s="152" t="s">
        <v>174</v>
      </c>
      <c r="K51" s="207"/>
      <c r="L51" s="210"/>
      <c r="M51" s="210"/>
      <c r="N51" s="210"/>
      <c r="O51" s="210"/>
      <c r="P51" s="211"/>
      <c r="Q51" s="223" t="s">
        <v>139</v>
      </c>
      <c r="R51" s="141" t="s">
        <v>35</v>
      </c>
      <c r="S51" s="142"/>
      <c r="T51" s="143">
        <v>30</v>
      </c>
      <c r="U51" s="91"/>
    </row>
    <row r="52" spans="1:21" ht="65.25" customHeight="1" x14ac:dyDescent="0.75">
      <c r="D52" s="151"/>
      <c r="E52" s="165"/>
      <c r="F52" s="164"/>
      <c r="G52" s="164"/>
      <c r="J52" s="152" t="s">
        <v>149</v>
      </c>
      <c r="K52" s="207"/>
      <c r="L52" s="210"/>
      <c r="M52" s="210"/>
      <c r="N52" s="210"/>
      <c r="O52" s="210"/>
      <c r="P52" s="211"/>
      <c r="Q52" s="220" t="s">
        <v>141</v>
      </c>
      <c r="R52" s="93" t="s">
        <v>14</v>
      </c>
      <c r="S52" s="127"/>
      <c r="T52" s="130">
        <v>30</v>
      </c>
      <c r="U52" s="91"/>
    </row>
    <row r="53" spans="1:21" ht="65.25" customHeight="1" thickBot="1" x14ac:dyDescent="0.8">
      <c r="A53" s="151"/>
      <c r="B53" s="164"/>
      <c r="C53" s="164"/>
      <c r="D53" s="151"/>
      <c r="E53" s="165"/>
      <c r="F53" s="164"/>
      <c r="G53" s="164"/>
      <c r="J53" s="108"/>
      <c r="K53" s="153"/>
      <c r="L53" s="153"/>
      <c r="M53" s="153"/>
      <c r="N53" s="153"/>
      <c r="O53" s="153"/>
      <c r="P53" s="211"/>
      <c r="Q53" s="220" t="s">
        <v>142</v>
      </c>
      <c r="R53" s="93" t="s">
        <v>42</v>
      </c>
      <c r="S53" s="127"/>
      <c r="T53" s="130">
        <v>25</v>
      </c>
      <c r="U53" s="91"/>
    </row>
    <row r="54" spans="1:21" ht="65.25" customHeight="1" x14ac:dyDescent="0.75">
      <c r="G54" s="164"/>
      <c r="J54" s="155" t="s">
        <v>178</v>
      </c>
      <c r="K54" s="210"/>
      <c r="L54" s="210"/>
      <c r="M54" s="210"/>
      <c r="N54" s="210"/>
      <c r="O54" s="210"/>
      <c r="P54" s="211"/>
      <c r="Q54" s="220"/>
      <c r="R54" s="93"/>
      <c r="S54" s="127"/>
      <c r="T54" s="130"/>
      <c r="U54" s="91"/>
    </row>
    <row r="55" spans="1:21" ht="65.25" customHeight="1" x14ac:dyDescent="0.75">
      <c r="J55" s="155" t="s">
        <v>184</v>
      </c>
      <c r="K55" s="156"/>
      <c r="L55" s="156"/>
      <c r="M55" s="156"/>
      <c r="N55" s="156"/>
      <c r="O55" s="156"/>
      <c r="P55" s="156"/>
      <c r="Q55" s="220" t="s">
        <v>143</v>
      </c>
      <c r="R55" s="93" t="s">
        <v>35</v>
      </c>
      <c r="S55" s="127"/>
      <c r="T55" s="130">
        <v>35</v>
      </c>
      <c r="U55" s="91"/>
    </row>
    <row r="56" spans="1:21" ht="65.25" customHeight="1" x14ac:dyDescent="0.75">
      <c r="J56" s="108"/>
      <c r="K56" s="157"/>
      <c r="L56" s="157"/>
      <c r="M56" s="157"/>
      <c r="N56" s="157"/>
      <c r="O56" s="157"/>
      <c r="P56" s="158"/>
      <c r="Q56" s="220" t="s">
        <v>41</v>
      </c>
      <c r="R56" s="232">
        <v>110</v>
      </c>
      <c r="S56" s="127"/>
      <c r="T56" s="130">
        <v>80</v>
      </c>
      <c r="U56" s="91"/>
    </row>
    <row r="57" spans="1:21" ht="65.25" customHeight="1" x14ac:dyDescent="0.75">
      <c r="J57" s="252" t="s">
        <v>176</v>
      </c>
      <c r="K57" s="253"/>
      <c r="L57" s="253"/>
      <c r="M57" s="253"/>
      <c r="N57" s="253"/>
      <c r="O57" s="253"/>
      <c r="P57" s="253"/>
      <c r="Q57" s="224" t="s">
        <v>110</v>
      </c>
      <c r="R57" s="232">
        <v>70</v>
      </c>
      <c r="S57" s="127"/>
      <c r="T57" s="130">
        <v>50</v>
      </c>
      <c r="U57" s="91"/>
    </row>
    <row r="58" spans="1:21" ht="65.25" customHeight="1" x14ac:dyDescent="0.75">
      <c r="J58" s="252"/>
      <c r="K58" s="253"/>
      <c r="L58" s="253"/>
      <c r="M58" s="253"/>
      <c r="N58" s="253"/>
      <c r="O58" s="253"/>
      <c r="P58" s="253"/>
      <c r="Q58" s="224" t="s">
        <v>144</v>
      </c>
      <c r="R58" s="232">
        <v>70</v>
      </c>
      <c r="S58" s="127"/>
      <c r="T58" s="130">
        <v>55</v>
      </c>
      <c r="U58" s="91"/>
    </row>
    <row r="59" spans="1:21" ht="65.25" customHeight="1" thickBot="1" x14ac:dyDescent="0.8">
      <c r="J59" s="161"/>
      <c r="K59" s="162"/>
      <c r="L59" s="162"/>
      <c r="M59" s="162"/>
      <c r="N59" s="162"/>
      <c r="O59" s="162"/>
      <c r="P59" s="163"/>
      <c r="Q59" s="225" t="s">
        <v>146</v>
      </c>
      <c r="R59" s="159">
        <v>120</v>
      </c>
      <c r="S59" s="142"/>
      <c r="T59" s="160">
        <v>80</v>
      </c>
      <c r="U59" s="91"/>
    </row>
    <row r="60" spans="1:21" ht="65.25" customHeight="1" x14ac:dyDescent="0.75">
      <c r="J60" s="152"/>
      <c r="K60" s="111"/>
      <c r="L60" s="109"/>
      <c r="M60" s="109"/>
      <c r="N60" s="109"/>
      <c r="O60" s="109"/>
      <c r="P60" s="89"/>
      <c r="Q60" s="223" t="s">
        <v>147</v>
      </c>
      <c r="R60" s="159">
        <v>80</v>
      </c>
      <c r="S60" s="142"/>
      <c r="T60" s="160">
        <v>50</v>
      </c>
      <c r="U60" s="91"/>
    </row>
    <row r="61" spans="1:21" ht="65.25" customHeight="1" x14ac:dyDescent="0.75">
      <c r="J61" s="152"/>
      <c r="K61" s="111"/>
      <c r="L61" s="109"/>
      <c r="M61" s="109"/>
      <c r="N61" s="109"/>
      <c r="O61" s="109"/>
      <c r="P61" s="89"/>
      <c r="Q61" s="223" t="s">
        <v>148</v>
      </c>
      <c r="R61" s="159">
        <v>95</v>
      </c>
      <c r="S61" s="142"/>
      <c r="T61" s="160">
        <v>25</v>
      </c>
      <c r="U61" s="91"/>
    </row>
    <row r="62" spans="1:21" ht="65.25" customHeight="1" x14ac:dyDescent="0.75">
      <c r="J62" s="152"/>
      <c r="K62" s="138"/>
      <c r="L62" s="157"/>
      <c r="M62" s="157"/>
      <c r="N62" s="157"/>
      <c r="O62" s="157"/>
      <c r="P62" s="214"/>
      <c r="Q62" s="223"/>
      <c r="R62" s="159"/>
      <c r="S62" s="142"/>
      <c r="T62" s="160"/>
      <c r="U62" s="212"/>
    </row>
    <row r="63" spans="1:21" ht="65.25" customHeight="1" x14ac:dyDescent="0.75">
      <c r="J63" s="152"/>
      <c r="K63" s="138"/>
      <c r="L63" s="157"/>
      <c r="M63" s="157"/>
      <c r="N63" s="157"/>
      <c r="O63" s="157"/>
      <c r="P63" s="214"/>
      <c r="Q63" s="223"/>
      <c r="R63" s="159"/>
      <c r="S63" s="142"/>
      <c r="T63" s="160"/>
      <c r="U63" s="212"/>
    </row>
    <row r="64" spans="1:21" ht="65.25" customHeight="1" x14ac:dyDescent="0.75">
      <c r="J64" s="152"/>
      <c r="K64" s="138"/>
      <c r="L64" s="157"/>
      <c r="M64" s="157"/>
      <c r="N64" s="157"/>
      <c r="O64" s="157"/>
      <c r="P64" s="214"/>
      <c r="Q64" s="223"/>
      <c r="R64" s="159"/>
      <c r="S64" s="142"/>
      <c r="T64" s="160"/>
      <c r="U64" s="212"/>
    </row>
    <row r="65" spans="1:21" ht="65.25" customHeight="1" x14ac:dyDescent="0.75">
      <c r="J65" s="152"/>
      <c r="K65" s="138"/>
      <c r="L65" s="157"/>
      <c r="M65" s="157"/>
      <c r="N65" s="157"/>
      <c r="O65" s="157"/>
      <c r="P65" s="214"/>
      <c r="Q65" s="223"/>
      <c r="R65" s="159"/>
      <c r="S65" s="142"/>
      <c r="T65" s="160"/>
      <c r="U65" s="212"/>
    </row>
    <row r="66" spans="1:21" ht="65.25" customHeight="1" thickBot="1" x14ac:dyDescent="0.8">
      <c r="J66" s="133"/>
      <c r="K66" s="145"/>
      <c r="L66" s="153"/>
      <c r="M66" s="153"/>
      <c r="N66" s="153"/>
      <c r="O66" s="153"/>
      <c r="P66" s="89"/>
      <c r="Q66" s="220"/>
      <c r="R66" s="93"/>
      <c r="S66" s="127"/>
      <c r="T66" s="130"/>
      <c r="U66" s="91"/>
    </row>
    <row r="67" spans="1:21" ht="65.25" customHeight="1" x14ac:dyDescent="0.75">
      <c r="A67" s="151"/>
      <c r="B67" s="164"/>
      <c r="C67" s="164"/>
      <c r="D67" s="151"/>
      <c r="E67" s="165"/>
      <c r="F67" s="164"/>
      <c r="G67" s="164"/>
    </row>
    <row r="68" spans="1:21" ht="65.25" customHeight="1" thickBot="1" x14ac:dyDescent="0.8">
      <c r="G68" s="164"/>
    </row>
    <row r="69" spans="1:21" ht="134.25" customHeight="1" thickBot="1" x14ac:dyDescent="0.7">
      <c r="A69" s="39" t="s">
        <v>0</v>
      </c>
      <c r="B69" s="242" t="s">
        <v>1</v>
      </c>
      <c r="C69" s="243"/>
      <c r="D69" s="40" t="s">
        <v>2</v>
      </c>
      <c r="E69" s="41" t="s">
        <v>3</v>
      </c>
      <c r="F69" s="42" t="s">
        <v>152</v>
      </c>
      <c r="G69" s="43"/>
      <c r="J69" s="254" t="s">
        <v>4</v>
      </c>
      <c r="K69" s="255"/>
      <c r="L69" s="255"/>
      <c r="M69" s="255"/>
      <c r="N69" s="255"/>
      <c r="O69" s="255"/>
      <c r="P69" s="255"/>
      <c r="Q69" s="255"/>
      <c r="R69" s="256"/>
      <c r="S69" s="256"/>
      <c r="T69" s="256"/>
      <c r="U69" s="257"/>
    </row>
    <row r="70" spans="1:21" s="203" customFormat="1" ht="65.25" customHeight="1" thickBot="1" x14ac:dyDescent="0.8">
      <c r="A70" s="233" t="s">
        <v>189</v>
      </c>
      <c r="B70" s="234"/>
      <c r="C70" s="234"/>
      <c r="D70" s="234"/>
      <c r="E70" s="234"/>
      <c r="F70" s="235"/>
      <c r="G70" s="202"/>
      <c r="J70" s="233" t="str">
        <f>A70</f>
        <v>06 ноября 2026</v>
      </c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5"/>
    </row>
    <row r="71" spans="1:21" ht="65.25" customHeight="1" thickBot="1" x14ac:dyDescent="0.7">
      <c r="A71" s="244" t="s">
        <v>104</v>
      </c>
      <c r="B71" s="245"/>
      <c r="C71" s="245"/>
      <c r="D71" s="245"/>
      <c r="E71" s="245"/>
      <c r="F71" s="246"/>
      <c r="G71" s="45"/>
      <c r="J71" s="244" t="str">
        <f>A71</f>
        <v xml:space="preserve"> пятница II</v>
      </c>
      <c r="K71" s="258"/>
      <c r="L71" s="258"/>
      <c r="M71" s="258"/>
      <c r="N71" s="258"/>
      <c r="O71" s="258"/>
      <c r="P71" s="258"/>
      <c r="Q71" s="258"/>
      <c r="R71" s="259"/>
      <c r="S71" s="259"/>
      <c r="T71" s="259"/>
      <c r="U71" s="260"/>
    </row>
    <row r="72" spans="1:21" ht="65.25" customHeight="1" thickBot="1" x14ac:dyDescent="0.85">
      <c r="A72" s="46" t="s">
        <v>97</v>
      </c>
      <c r="B72" s="47"/>
      <c r="C72" s="48"/>
      <c r="D72" s="49" t="s">
        <v>98</v>
      </c>
      <c r="E72" s="50"/>
      <c r="F72" s="47"/>
      <c r="G72" s="51"/>
      <c r="J72" s="52" t="s">
        <v>5</v>
      </c>
      <c r="K72" s="53" t="s">
        <v>7</v>
      </c>
      <c r="L72" s="52" t="s">
        <v>8</v>
      </c>
      <c r="M72" s="54" t="s">
        <v>111</v>
      </c>
      <c r="N72" s="54" t="s">
        <v>112</v>
      </c>
      <c r="O72" s="54" t="s">
        <v>113</v>
      </c>
      <c r="P72" s="54" t="s">
        <v>9</v>
      </c>
      <c r="Q72" s="217" t="s">
        <v>6</v>
      </c>
      <c r="R72" s="55" t="s">
        <v>10</v>
      </c>
      <c r="S72" s="56" t="s">
        <v>7</v>
      </c>
      <c r="T72" s="52" t="s">
        <v>8</v>
      </c>
      <c r="U72" s="54" t="s">
        <v>9</v>
      </c>
    </row>
    <row r="73" spans="1:21" ht="65.25" customHeight="1" thickBot="1" x14ac:dyDescent="0.8">
      <c r="A73" s="49" t="s">
        <v>11</v>
      </c>
      <c r="B73" s="193" t="s">
        <v>99</v>
      </c>
      <c r="C73" s="57" t="s">
        <v>100</v>
      </c>
      <c r="D73" s="58"/>
      <c r="E73" s="50"/>
      <c r="F73" s="47"/>
      <c r="G73" s="51"/>
      <c r="J73" s="52" t="s">
        <v>11</v>
      </c>
      <c r="K73" s="59"/>
      <c r="L73" s="60" t="s">
        <v>114</v>
      </c>
      <c r="M73" s="61"/>
      <c r="N73" s="61"/>
      <c r="O73" s="61" t="s">
        <v>115</v>
      </c>
      <c r="P73" s="62"/>
      <c r="Q73" s="218"/>
      <c r="R73" s="63"/>
      <c r="S73" s="64"/>
      <c r="T73" s="65"/>
      <c r="U73" s="66"/>
    </row>
    <row r="74" spans="1:21" s="73" customFormat="1" ht="65.25" customHeight="1" thickBot="1" x14ac:dyDescent="0.8">
      <c r="A74" s="67" t="s">
        <v>72</v>
      </c>
      <c r="B74" s="68">
        <v>180</v>
      </c>
      <c r="C74" s="68">
        <v>210</v>
      </c>
      <c r="D74" s="194" t="s">
        <v>172</v>
      </c>
      <c r="E74" s="70">
        <v>60</v>
      </c>
      <c r="F74" s="71" t="s">
        <v>88</v>
      </c>
      <c r="G74" s="72"/>
      <c r="J74" s="74" t="s">
        <v>116</v>
      </c>
      <c r="K74" s="75"/>
      <c r="L74" s="76">
        <v>105.75</v>
      </c>
      <c r="M74" s="77"/>
      <c r="N74" s="77"/>
      <c r="O74" s="77"/>
      <c r="P74" s="78"/>
      <c r="Q74" s="228" t="s">
        <v>172</v>
      </c>
      <c r="R74" s="79" t="s">
        <v>88</v>
      </c>
      <c r="S74" s="189"/>
      <c r="T74" s="190" t="s">
        <v>153</v>
      </c>
      <c r="U74" s="191"/>
    </row>
    <row r="75" spans="1:21" s="73" customFormat="1" ht="65.25" customHeight="1" x14ac:dyDescent="0.75">
      <c r="A75" s="172" t="s">
        <v>166</v>
      </c>
      <c r="B75" s="178">
        <v>125</v>
      </c>
      <c r="C75" s="178">
        <v>125</v>
      </c>
      <c r="D75" s="199" t="s">
        <v>157</v>
      </c>
      <c r="E75" s="82">
        <v>90</v>
      </c>
      <c r="F75" s="95" t="s">
        <v>45</v>
      </c>
      <c r="G75" s="72"/>
      <c r="J75" s="85" t="s">
        <v>180</v>
      </c>
      <c r="K75" s="209"/>
      <c r="L75" s="87">
        <v>105.75</v>
      </c>
      <c r="M75" s="88"/>
      <c r="N75" s="88"/>
      <c r="O75" s="88"/>
      <c r="P75" s="211"/>
      <c r="Q75" s="229" t="s">
        <v>157</v>
      </c>
      <c r="R75" s="196" t="s">
        <v>45</v>
      </c>
      <c r="S75" s="197"/>
      <c r="T75" s="195">
        <v>90</v>
      </c>
      <c r="U75" s="198"/>
    </row>
    <row r="76" spans="1:21" ht="65.25" customHeight="1" x14ac:dyDescent="0.75">
      <c r="A76" s="80" t="s">
        <v>31</v>
      </c>
      <c r="B76" s="81">
        <v>200</v>
      </c>
      <c r="C76" s="168">
        <v>200</v>
      </c>
      <c r="D76" s="90" t="s">
        <v>43</v>
      </c>
      <c r="E76" s="82">
        <v>50</v>
      </c>
      <c r="F76" s="95">
        <v>100</v>
      </c>
      <c r="G76" s="51"/>
      <c r="J76" s="85" t="s">
        <v>177</v>
      </c>
      <c r="K76" s="209"/>
      <c r="L76" s="87">
        <v>105.75</v>
      </c>
      <c r="M76" s="88"/>
      <c r="N76" s="88"/>
      <c r="O76" s="88"/>
      <c r="P76" s="211"/>
      <c r="Q76" s="220" t="s">
        <v>43</v>
      </c>
      <c r="R76" s="91">
        <v>100</v>
      </c>
      <c r="S76" s="95"/>
      <c r="T76" s="82">
        <v>50</v>
      </c>
      <c r="U76" s="91"/>
    </row>
    <row r="77" spans="1:21" ht="65.25" customHeight="1" x14ac:dyDescent="0.75">
      <c r="A77" s="80" t="s">
        <v>80</v>
      </c>
      <c r="B77" s="81">
        <v>25</v>
      </c>
      <c r="C77" s="168">
        <v>25</v>
      </c>
      <c r="D77" s="90" t="s">
        <v>66</v>
      </c>
      <c r="E77" s="82">
        <v>70</v>
      </c>
      <c r="F77" s="95">
        <v>100</v>
      </c>
      <c r="G77" s="51"/>
      <c r="J77" s="85" t="s">
        <v>117</v>
      </c>
      <c r="K77" s="209"/>
      <c r="L77" s="87">
        <v>119.6</v>
      </c>
      <c r="M77" s="88"/>
      <c r="N77" s="88"/>
      <c r="O77" s="88"/>
      <c r="P77" s="211"/>
      <c r="Q77" s="220" t="s">
        <v>66</v>
      </c>
      <c r="R77" s="91">
        <v>100</v>
      </c>
      <c r="S77" s="95"/>
      <c r="T77" s="82">
        <v>70</v>
      </c>
      <c r="U77" s="91"/>
    </row>
    <row r="78" spans="1:21" ht="65.25" customHeight="1" x14ac:dyDescent="0.75">
      <c r="A78" s="118" t="s">
        <v>84</v>
      </c>
      <c r="B78" s="133">
        <f>SUM(B74:B77)</f>
        <v>530</v>
      </c>
      <c r="C78" s="133">
        <f>SUM(C74:C77)</f>
        <v>560</v>
      </c>
      <c r="D78" s="90" t="s">
        <v>171</v>
      </c>
      <c r="E78" s="82">
        <v>50</v>
      </c>
      <c r="F78" s="95">
        <v>100</v>
      </c>
      <c r="G78" s="51"/>
      <c r="J78" s="85"/>
      <c r="K78" s="209"/>
      <c r="L78" s="87"/>
      <c r="M78" s="88"/>
      <c r="N78" s="88"/>
      <c r="O78" s="88"/>
      <c r="P78" s="211"/>
      <c r="Q78" s="220" t="s">
        <v>171</v>
      </c>
      <c r="R78" s="91">
        <v>100</v>
      </c>
      <c r="S78" s="95"/>
      <c r="T78" s="82">
        <v>50</v>
      </c>
      <c r="U78" s="91"/>
    </row>
    <row r="79" spans="1:21" ht="65.25" customHeight="1" x14ac:dyDescent="0.75">
      <c r="A79" s="118"/>
      <c r="B79" s="101" t="s">
        <v>105</v>
      </c>
      <c r="C79" s="101" t="s">
        <v>185</v>
      </c>
      <c r="D79" s="200" t="s">
        <v>54</v>
      </c>
      <c r="E79" s="82">
        <v>60</v>
      </c>
      <c r="F79" s="95">
        <v>250</v>
      </c>
      <c r="G79" s="51"/>
      <c r="J79" s="85" t="s">
        <v>181</v>
      </c>
      <c r="K79" s="209"/>
      <c r="L79" s="87">
        <v>105.75</v>
      </c>
      <c r="M79" s="88"/>
      <c r="N79" s="88"/>
      <c r="O79" s="88"/>
      <c r="P79" s="211"/>
      <c r="Q79" s="230" t="s">
        <v>54</v>
      </c>
      <c r="R79" s="91">
        <v>250</v>
      </c>
      <c r="S79" s="95"/>
      <c r="T79" s="82">
        <v>60</v>
      </c>
      <c r="U79" s="91"/>
    </row>
    <row r="80" spans="1:21" ht="65.25" customHeight="1" x14ac:dyDescent="0.75">
      <c r="A80" s="97"/>
      <c r="B80" s="101"/>
      <c r="C80" s="101"/>
      <c r="D80" s="200"/>
      <c r="E80" s="82"/>
      <c r="F80" s="95"/>
      <c r="G80" s="51"/>
      <c r="J80" s="85" t="s">
        <v>182</v>
      </c>
      <c r="K80" s="209"/>
      <c r="L80" s="87">
        <v>119.6</v>
      </c>
      <c r="M80" s="88"/>
      <c r="N80" s="88"/>
      <c r="O80" s="88"/>
      <c r="P80" s="211"/>
      <c r="Q80" s="220" t="s">
        <v>62</v>
      </c>
      <c r="R80" s="91">
        <v>80</v>
      </c>
      <c r="S80" s="95"/>
      <c r="T80" s="82">
        <v>140</v>
      </c>
      <c r="U80" s="91"/>
    </row>
    <row r="81" spans="1:21" ht="65.25" customHeight="1" x14ac:dyDescent="0.75">
      <c r="A81" s="107" t="s">
        <v>83</v>
      </c>
      <c r="B81" s="126"/>
      <c r="C81" s="179"/>
      <c r="D81" s="90" t="s">
        <v>62</v>
      </c>
      <c r="E81" s="82">
        <v>140</v>
      </c>
      <c r="F81" s="95">
        <v>80</v>
      </c>
      <c r="G81" s="51"/>
      <c r="J81" s="85"/>
      <c r="K81" s="209"/>
      <c r="L81" s="103"/>
      <c r="M81" s="104"/>
      <c r="N81" s="104"/>
      <c r="O81" s="104"/>
      <c r="P81" s="105"/>
      <c r="Q81" s="220" t="s">
        <v>47</v>
      </c>
      <c r="R81" s="91" t="s">
        <v>165</v>
      </c>
      <c r="S81" s="95"/>
      <c r="T81" s="82">
        <v>140</v>
      </c>
      <c r="U81" s="91"/>
    </row>
    <row r="82" spans="1:21" ht="65.25" customHeight="1" x14ac:dyDescent="0.75">
      <c r="A82" s="106" t="s">
        <v>134</v>
      </c>
      <c r="B82" s="236">
        <v>75</v>
      </c>
      <c r="C82" s="237"/>
      <c r="D82" s="90" t="s">
        <v>47</v>
      </c>
      <c r="E82" s="82">
        <v>140</v>
      </c>
      <c r="F82" s="95" t="s">
        <v>165</v>
      </c>
      <c r="G82" s="51"/>
      <c r="J82" s="85" t="s">
        <v>16</v>
      </c>
      <c r="K82" s="209"/>
      <c r="L82" s="103">
        <v>120</v>
      </c>
      <c r="M82" s="104"/>
      <c r="N82" s="104"/>
      <c r="O82" s="104">
        <v>130</v>
      </c>
      <c r="P82" s="105"/>
      <c r="Q82" s="221" t="s">
        <v>92</v>
      </c>
      <c r="R82" s="91">
        <v>140</v>
      </c>
      <c r="S82" s="95"/>
      <c r="T82" s="82">
        <v>120</v>
      </c>
      <c r="U82" s="91"/>
    </row>
    <row r="83" spans="1:21" ht="65.25" customHeight="1" x14ac:dyDescent="0.75">
      <c r="A83" s="80"/>
      <c r="B83" s="126"/>
      <c r="C83" s="179"/>
      <c r="D83" s="96" t="s">
        <v>92</v>
      </c>
      <c r="E83" s="82">
        <v>120</v>
      </c>
      <c r="F83" s="95">
        <v>140</v>
      </c>
      <c r="G83" s="51"/>
      <c r="J83" s="108"/>
      <c r="K83" s="100"/>
      <c r="L83" s="100"/>
      <c r="M83" s="100"/>
      <c r="N83" s="100"/>
      <c r="O83" s="100"/>
      <c r="P83" s="105"/>
      <c r="Q83" s="220" t="s">
        <v>57</v>
      </c>
      <c r="R83" s="91">
        <v>50</v>
      </c>
      <c r="S83" s="95"/>
      <c r="T83" s="82">
        <v>65</v>
      </c>
      <c r="U83" s="91"/>
    </row>
    <row r="84" spans="1:21" ht="65.25" customHeight="1" x14ac:dyDescent="0.75">
      <c r="A84" s="107" t="s">
        <v>96</v>
      </c>
      <c r="B84" s="111"/>
      <c r="C84" s="91"/>
      <c r="D84" s="90" t="s">
        <v>57</v>
      </c>
      <c r="E84" s="82">
        <v>65</v>
      </c>
      <c r="F84" s="95">
        <v>50</v>
      </c>
      <c r="G84" s="51"/>
      <c r="J84" s="85" t="s">
        <v>160</v>
      </c>
      <c r="K84" s="99"/>
      <c r="L84" s="103">
        <v>117</v>
      </c>
      <c r="M84" s="104"/>
      <c r="N84" s="104"/>
      <c r="O84" s="104">
        <v>125</v>
      </c>
      <c r="P84" s="105"/>
      <c r="Q84" s="220" t="s">
        <v>91</v>
      </c>
      <c r="R84" s="91">
        <v>100</v>
      </c>
      <c r="S84" s="95"/>
      <c r="T84" s="82">
        <v>50</v>
      </c>
      <c r="U84" s="91"/>
    </row>
    <row r="85" spans="1:21" ht="65.25" customHeight="1" thickBot="1" x14ac:dyDescent="0.8">
      <c r="A85" s="107"/>
      <c r="B85" s="109"/>
      <c r="C85" s="91"/>
      <c r="D85" s="90" t="s">
        <v>159</v>
      </c>
      <c r="E85" s="82">
        <v>60</v>
      </c>
      <c r="F85" s="95">
        <v>60</v>
      </c>
      <c r="G85" s="51"/>
      <c r="J85" s="85"/>
      <c r="K85" s="210"/>
      <c r="L85" s="103"/>
      <c r="M85" s="110"/>
      <c r="N85" s="110"/>
      <c r="O85" s="110"/>
      <c r="P85" s="105"/>
      <c r="Q85" s="220" t="s">
        <v>74</v>
      </c>
      <c r="R85" s="91">
        <v>60</v>
      </c>
      <c r="S85" s="95"/>
      <c r="T85" s="82">
        <v>60</v>
      </c>
      <c r="U85" s="91"/>
    </row>
    <row r="86" spans="1:21" ht="65.25" customHeight="1" thickBot="1" x14ac:dyDescent="0.8">
      <c r="A86" s="80" t="s">
        <v>48</v>
      </c>
      <c r="B86" s="86">
        <v>250</v>
      </c>
      <c r="C86" s="81">
        <v>300</v>
      </c>
      <c r="D86" s="90" t="s">
        <v>91</v>
      </c>
      <c r="E86" s="82">
        <v>50</v>
      </c>
      <c r="F86" s="95">
        <v>100</v>
      </c>
      <c r="G86" s="51"/>
      <c r="J86" s="52" t="s">
        <v>93</v>
      </c>
      <c r="K86" s="207"/>
      <c r="L86" s="112"/>
      <c r="M86" s="110"/>
      <c r="N86" s="110"/>
      <c r="O86" s="110"/>
      <c r="P86" s="205"/>
      <c r="Q86" s="220" t="s">
        <v>52</v>
      </c>
      <c r="R86" s="91">
        <v>150</v>
      </c>
      <c r="S86" s="95"/>
      <c r="T86" s="82">
        <v>60</v>
      </c>
      <c r="U86" s="91"/>
    </row>
    <row r="87" spans="1:21" ht="65.25" customHeight="1" x14ac:dyDescent="0.75">
      <c r="A87" s="80" t="s">
        <v>108</v>
      </c>
      <c r="B87" s="86">
        <v>100</v>
      </c>
      <c r="C87" s="81">
        <v>100</v>
      </c>
      <c r="D87" s="90" t="s">
        <v>52</v>
      </c>
      <c r="E87" s="82">
        <v>60</v>
      </c>
      <c r="F87" s="95">
        <v>150</v>
      </c>
      <c r="G87" s="51"/>
      <c r="J87" s="85" t="s">
        <v>179</v>
      </c>
      <c r="K87" s="207"/>
      <c r="L87" s="112">
        <v>60</v>
      </c>
      <c r="M87" s="110"/>
      <c r="N87" s="110"/>
      <c r="O87" s="110"/>
      <c r="P87" s="101"/>
      <c r="Q87" s="220" t="s">
        <v>79</v>
      </c>
      <c r="R87" s="91">
        <v>100</v>
      </c>
      <c r="S87" s="95"/>
      <c r="T87" s="82">
        <v>50</v>
      </c>
      <c r="U87" s="91"/>
    </row>
    <row r="88" spans="1:21" ht="65.25" customHeight="1" x14ac:dyDescent="0.75">
      <c r="A88" s="80" t="s">
        <v>79</v>
      </c>
      <c r="B88" s="86">
        <v>150</v>
      </c>
      <c r="C88" s="81">
        <v>150</v>
      </c>
      <c r="D88" s="90" t="s">
        <v>79</v>
      </c>
      <c r="E88" s="82">
        <v>50</v>
      </c>
      <c r="F88" s="95">
        <v>100</v>
      </c>
      <c r="G88" s="51"/>
      <c r="J88" s="85" t="s">
        <v>119</v>
      </c>
      <c r="K88" s="207"/>
      <c r="L88" s="112">
        <v>165</v>
      </c>
      <c r="M88" s="110"/>
      <c r="N88" s="110"/>
      <c r="O88" s="110"/>
      <c r="P88" s="105"/>
      <c r="Q88" s="220"/>
      <c r="R88" s="204"/>
      <c r="S88" s="95"/>
      <c r="T88" s="82"/>
      <c r="U88" s="91"/>
    </row>
    <row r="89" spans="1:21" ht="65.25" customHeight="1" x14ac:dyDescent="0.75">
      <c r="A89" s="80" t="s">
        <v>55</v>
      </c>
      <c r="B89" s="86">
        <v>25</v>
      </c>
      <c r="C89" s="81">
        <v>25</v>
      </c>
      <c r="D89" s="96" t="s">
        <v>22</v>
      </c>
      <c r="E89" s="82">
        <v>15</v>
      </c>
      <c r="F89" s="95">
        <v>50</v>
      </c>
      <c r="G89" s="51"/>
      <c r="J89" s="85" t="s">
        <v>120</v>
      </c>
      <c r="K89" s="207"/>
      <c r="L89" s="112">
        <v>165</v>
      </c>
      <c r="M89" s="110"/>
      <c r="N89" s="110"/>
      <c r="O89" s="110"/>
      <c r="P89" s="100"/>
      <c r="Q89" s="220" t="s">
        <v>22</v>
      </c>
      <c r="R89" s="91">
        <v>50</v>
      </c>
      <c r="S89" s="92"/>
      <c r="T89" s="82">
        <v>15</v>
      </c>
      <c r="U89" s="91"/>
    </row>
    <row r="90" spans="1:21" ht="65.25" customHeight="1" x14ac:dyDescent="0.75">
      <c r="A90" s="80" t="s">
        <v>76</v>
      </c>
      <c r="B90" s="86">
        <v>200</v>
      </c>
      <c r="C90" s="81">
        <v>200</v>
      </c>
      <c r="D90" s="201" t="s">
        <v>87</v>
      </c>
      <c r="E90" s="169">
        <v>40</v>
      </c>
      <c r="F90" s="113">
        <v>200</v>
      </c>
      <c r="G90" s="51"/>
      <c r="J90" s="108"/>
      <c r="K90" s="100"/>
      <c r="L90" s="100"/>
      <c r="M90" s="100"/>
      <c r="N90" s="100"/>
      <c r="O90" s="100"/>
      <c r="P90" s="100"/>
      <c r="Q90" s="220" t="s">
        <v>34</v>
      </c>
      <c r="R90" s="91">
        <v>10</v>
      </c>
      <c r="S90" s="92"/>
      <c r="T90" s="82">
        <v>5</v>
      </c>
      <c r="U90" s="91"/>
    </row>
    <row r="91" spans="1:21" ht="65.25" customHeight="1" x14ac:dyDescent="0.75">
      <c r="A91" s="97" t="s">
        <v>101</v>
      </c>
      <c r="B91" s="99">
        <v>725</v>
      </c>
      <c r="C91" s="98">
        <v>775</v>
      </c>
      <c r="D91" s="125" t="s">
        <v>31</v>
      </c>
      <c r="E91" s="82">
        <v>10</v>
      </c>
      <c r="F91" s="95" t="s">
        <v>12</v>
      </c>
      <c r="G91" s="51"/>
      <c r="J91" s="115" t="s">
        <v>183</v>
      </c>
      <c r="K91" s="205"/>
      <c r="L91" s="110">
        <v>165</v>
      </c>
      <c r="M91" s="110"/>
      <c r="N91" s="110"/>
      <c r="O91" s="110"/>
      <c r="P91" s="100"/>
      <c r="Q91" s="220" t="s">
        <v>13</v>
      </c>
      <c r="R91" s="91">
        <v>25</v>
      </c>
      <c r="S91" s="92"/>
      <c r="T91" s="82">
        <v>5</v>
      </c>
      <c r="U91" s="91"/>
    </row>
    <row r="92" spans="1:21" ht="65.25" customHeight="1" x14ac:dyDescent="0.75">
      <c r="A92" s="97"/>
      <c r="B92" s="105" t="s">
        <v>162</v>
      </c>
      <c r="C92" s="105" t="s">
        <v>163</v>
      </c>
      <c r="D92" s="90" t="s">
        <v>34</v>
      </c>
      <c r="E92" s="82">
        <v>5</v>
      </c>
      <c r="F92" s="83" t="s">
        <v>50</v>
      </c>
      <c r="G92" s="84"/>
      <c r="J92" s="108"/>
      <c r="K92" s="100"/>
      <c r="L92" s="100"/>
      <c r="M92" s="100"/>
      <c r="N92" s="100"/>
      <c r="O92" s="100"/>
      <c r="P92" s="100"/>
      <c r="Q92" s="220" t="s">
        <v>80</v>
      </c>
      <c r="R92" s="91">
        <v>25</v>
      </c>
      <c r="S92" s="92"/>
      <c r="T92" s="82">
        <v>5</v>
      </c>
      <c r="U92" s="91"/>
    </row>
    <row r="93" spans="1:21" ht="65.25" customHeight="1" x14ac:dyDescent="0.75">
      <c r="A93" s="80"/>
      <c r="B93" s="173"/>
      <c r="C93" s="174"/>
      <c r="D93" s="90" t="s">
        <v>13</v>
      </c>
      <c r="E93" s="82">
        <v>5</v>
      </c>
      <c r="F93" s="83" t="s">
        <v>51</v>
      </c>
      <c r="G93" s="84"/>
      <c r="J93" s="116" t="s">
        <v>16</v>
      </c>
      <c r="K93" s="205"/>
      <c r="L93" s="110">
        <v>170</v>
      </c>
      <c r="M93" s="110"/>
      <c r="N93" s="110"/>
      <c r="O93" s="110">
        <v>175</v>
      </c>
      <c r="P93" s="100"/>
      <c r="Q93" s="221" t="s">
        <v>76</v>
      </c>
      <c r="R93" s="91">
        <v>200</v>
      </c>
      <c r="S93" s="92"/>
      <c r="T93" s="82">
        <v>40</v>
      </c>
      <c r="U93" s="91"/>
    </row>
    <row r="94" spans="1:21" ht="65.25" customHeight="1" x14ac:dyDescent="0.75">
      <c r="A94" s="107" t="s">
        <v>94</v>
      </c>
      <c r="B94" s="173"/>
      <c r="C94" s="174"/>
      <c r="D94" s="90" t="s">
        <v>80</v>
      </c>
      <c r="E94" s="82">
        <v>5</v>
      </c>
      <c r="F94" s="83" t="s">
        <v>51</v>
      </c>
      <c r="G94" s="84"/>
      <c r="J94" s="108"/>
      <c r="K94" s="100"/>
      <c r="L94" s="100"/>
      <c r="M94" s="100"/>
      <c r="N94" s="100"/>
      <c r="O94" s="100"/>
      <c r="P94" s="100"/>
      <c r="Q94" s="220" t="s">
        <v>118</v>
      </c>
      <c r="R94" s="91" t="s">
        <v>12</v>
      </c>
      <c r="S94" s="92"/>
      <c r="T94" s="82">
        <v>10</v>
      </c>
      <c r="U94" s="91"/>
    </row>
    <row r="95" spans="1:21" ht="65.25" customHeight="1" x14ac:dyDescent="0.75">
      <c r="A95" s="94" t="s">
        <v>43</v>
      </c>
      <c r="B95" s="236">
        <v>100</v>
      </c>
      <c r="C95" s="237"/>
      <c r="D95" s="90" t="s">
        <v>77</v>
      </c>
      <c r="E95" s="82">
        <v>50</v>
      </c>
      <c r="F95" s="83" t="s">
        <v>27</v>
      </c>
      <c r="G95" s="84"/>
      <c r="J95" s="116" t="s">
        <v>160</v>
      </c>
      <c r="K95" s="205"/>
      <c r="L95" s="110">
        <v>165</v>
      </c>
      <c r="M95" s="110"/>
      <c r="N95" s="110"/>
      <c r="O95" s="110">
        <v>175</v>
      </c>
      <c r="P95" s="100"/>
      <c r="Q95" s="220" t="s">
        <v>77</v>
      </c>
      <c r="R95" s="91">
        <v>500</v>
      </c>
      <c r="S95" s="117"/>
      <c r="T95" s="82">
        <v>50</v>
      </c>
      <c r="U95" s="91"/>
    </row>
    <row r="96" spans="1:21" ht="65.25" customHeight="1" x14ac:dyDescent="0.75">
      <c r="A96" s="80" t="s">
        <v>48</v>
      </c>
      <c r="B96" s="236">
        <v>250</v>
      </c>
      <c r="C96" s="237"/>
      <c r="D96" s="90" t="s">
        <v>67</v>
      </c>
      <c r="E96" s="82">
        <v>30</v>
      </c>
      <c r="F96" s="95">
        <v>200</v>
      </c>
      <c r="G96" s="51"/>
      <c r="J96" s="116"/>
      <c r="K96" s="205"/>
      <c r="L96" s="110"/>
      <c r="M96" s="110"/>
      <c r="N96" s="110"/>
      <c r="O96" s="110"/>
      <c r="P96" s="100"/>
      <c r="Q96" s="220" t="s">
        <v>67</v>
      </c>
      <c r="R96" s="91">
        <v>200</v>
      </c>
      <c r="S96" s="117"/>
      <c r="T96" s="82">
        <v>30</v>
      </c>
      <c r="U96" s="91"/>
    </row>
    <row r="97" spans="1:21" ht="65.25" customHeight="1" x14ac:dyDescent="0.75">
      <c r="A97" s="80" t="s">
        <v>76</v>
      </c>
      <c r="B97" s="240">
        <v>200</v>
      </c>
      <c r="C97" s="241"/>
      <c r="D97" s="90" t="s">
        <v>68</v>
      </c>
      <c r="E97" s="82">
        <v>20</v>
      </c>
      <c r="F97" s="95">
        <v>200</v>
      </c>
      <c r="G97" s="51"/>
      <c r="J97" s="119" t="s">
        <v>18</v>
      </c>
      <c r="K97" s="205"/>
      <c r="L97" s="110"/>
      <c r="M97" s="110"/>
      <c r="N97" s="110"/>
      <c r="O97" s="110"/>
      <c r="P97" s="100"/>
      <c r="Q97" s="220" t="s">
        <v>68</v>
      </c>
      <c r="R97" s="91">
        <v>200</v>
      </c>
      <c r="S97" s="117"/>
      <c r="T97" s="82">
        <v>20</v>
      </c>
      <c r="U97" s="91"/>
    </row>
    <row r="98" spans="1:21" ht="65.25" customHeight="1" x14ac:dyDescent="0.75">
      <c r="A98" s="114" t="s">
        <v>13</v>
      </c>
      <c r="B98" s="240">
        <v>50</v>
      </c>
      <c r="C98" s="241"/>
      <c r="D98" s="90" t="s">
        <v>90</v>
      </c>
      <c r="E98" s="82">
        <v>10</v>
      </c>
      <c r="F98" s="95">
        <v>200</v>
      </c>
      <c r="G98" s="51"/>
      <c r="J98" s="120"/>
      <c r="K98" s="121"/>
      <c r="L98" s="122"/>
      <c r="M98" s="123"/>
      <c r="N98" s="123"/>
      <c r="O98" s="123"/>
      <c r="P98" s="124"/>
      <c r="Q98" s="220" t="s">
        <v>89</v>
      </c>
      <c r="R98" s="91">
        <v>200</v>
      </c>
      <c r="S98" s="117"/>
      <c r="T98" s="82">
        <v>10</v>
      </c>
      <c r="U98" s="91"/>
    </row>
    <row r="99" spans="1:21" ht="65.25" customHeight="1" x14ac:dyDescent="0.75">
      <c r="A99" s="107"/>
      <c r="B99" s="238" t="s">
        <v>161</v>
      </c>
      <c r="C99" s="239"/>
      <c r="D99" s="90" t="s">
        <v>69</v>
      </c>
      <c r="E99" s="82">
        <v>15</v>
      </c>
      <c r="F99" s="95">
        <v>200</v>
      </c>
      <c r="G99" s="51"/>
      <c r="J99" s="85" t="s">
        <v>16</v>
      </c>
      <c r="K99" s="207"/>
      <c r="L99" s="112">
        <v>125</v>
      </c>
      <c r="M99" s="110"/>
      <c r="N99" s="110"/>
      <c r="O99" s="110"/>
      <c r="P99" s="205"/>
      <c r="Q99" s="220" t="s">
        <v>121</v>
      </c>
      <c r="R99" s="91">
        <v>200</v>
      </c>
      <c r="S99" s="117"/>
      <c r="T99" s="82">
        <v>15</v>
      </c>
      <c r="U99" s="91"/>
    </row>
    <row r="100" spans="1:21" ht="65.25" customHeight="1" thickBot="1" x14ac:dyDescent="0.8">
      <c r="A100" s="107" t="s">
        <v>95</v>
      </c>
      <c r="B100" s="126"/>
      <c r="C100" s="179"/>
      <c r="D100" s="125"/>
      <c r="E100" s="82"/>
      <c r="F100" s="95"/>
      <c r="G100" s="51"/>
      <c r="J100" s="85"/>
      <c r="K100" s="206"/>
      <c r="L100" s="112"/>
      <c r="M100" s="110"/>
      <c r="N100" s="110"/>
      <c r="O100" s="110"/>
      <c r="P100" s="205"/>
      <c r="Q100" s="222" t="s">
        <v>122</v>
      </c>
      <c r="R100" s="91">
        <v>200</v>
      </c>
      <c r="S100" s="117"/>
      <c r="T100" s="82">
        <v>59</v>
      </c>
      <c r="U100" s="91"/>
    </row>
    <row r="101" spans="1:21" ht="65.25" customHeight="1" thickBot="1" x14ac:dyDescent="0.8">
      <c r="A101" s="80" t="s">
        <v>109</v>
      </c>
      <c r="B101" s="236">
        <v>100</v>
      </c>
      <c r="C101" s="237"/>
      <c r="D101" s="90"/>
      <c r="E101" s="82"/>
      <c r="F101" s="95"/>
      <c r="G101" s="51"/>
      <c r="J101" s="52" t="s">
        <v>26</v>
      </c>
      <c r="K101" s="206"/>
      <c r="L101" s="103"/>
      <c r="M101" s="104"/>
      <c r="N101" s="104"/>
      <c r="O101" s="104"/>
      <c r="P101" s="205"/>
      <c r="Q101" s="220" t="s">
        <v>123</v>
      </c>
      <c r="R101" s="93" t="s">
        <v>124</v>
      </c>
      <c r="S101" s="127"/>
      <c r="T101" s="82">
        <v>55</v>
      </c>
      <c r="U101" s="91"/>
    </row>
    <row r="102" spans="1:21" ht="65.25" customHeight="1" x14ac:dyDescent="0.75">
      <c r="A102" s="80" t="s">
        <v>79</v>
      </c>
      <c r="B102" s="236">
        <v>100</v>
      </c>
      <c r="C102" s="237"/>
      <c r="D102" s="90"/>
      <c r="E102" s="82"/>
      <c r="F102" s="95"/>
      <c r="G102" s="51"/>
      <c r="J102" s="120" t="s">
        <v>16</v>
      </c>
      <c r="K102" s="206"/>
      <c r="L102" s="103">
        <v>135</v>
      </c>
      <c r="M102" s="104"/>
      <c r="N102" s="104"/>
      <c r="O102" s="104"/>
      <c r="P102" s="211"/>
      <c r="Q102" s="220" t="s">
        <v>125</v>
      </c>
      <c r="R102" s="93" t="s">
        <v>42</v>
      </c>
      <c r="S102" s="127"/>
      <c r="T102" s="82">
        <v>30</v>
      </c>
      <c r="U102" s="91"/>
    </row>
    <row r="103" spans="1:21" ht="65.25" customHeight="1" thickBot="1" x14ac:dyDescent="0.8">
      <c r="A103" s="80" t="s">
        <v>76</v>
      </c>
      <c r="B103" s="240">
        <v>200</v>
      </c>
      <c r="C103" s="241"/>
      <c r="D103" s="90"/>
      <c r="E103" s="82"/>
      <c r="F103" s="95"/>
      <c r="G103" s="51"/>
      <c r="J103" s="129"/>
      <c r="K103" s="207"/>
      <c r="L103" s="103"/>
      <c r="M103" s="104"/>
      <c r="N103" s="104"/>
      <c r="O103" s="104"/>
      <c r="P103" s="211"/>
      <c r="Q103" s="220" t="s">
        <v>61</v>
      </c>
      <c r="R103" s="93" t="s">
        <v>42</v>
      </c>
      <c r="S103" s="127"/>
      <c r="T103" s="82">
        <v>25</v>
      </c>
      <c r="U103" s="91"/>
    </row>
    <row r="104" spans="1:21" ht="65.25" customHeight="1" thickBot="1" x14ac:dyDescent="0.8">
      <c r="A104" s="114" t="s">
        <v>13</v>
      </c>
      <c r="B104" s="240">
        <v>50</v>
      </c>
      <c r="C104" s="241"/>
      <c r="D104" s="90"/>
      <c r="E104" s="82"/>
      <c r="F104" s="95"/>
      <c r="G104" s="51"/>
      <c r="J104" s="52" t="s">
        <v>136</v>
      </c>
      <c r="K104" s="206"/>
      <c r="L104" s="131"/>
      <c r="M104" s="132"/>
      <c r="N104" s="132"/>
      <c r="O104" s="132"/>
      <c r="P104" s="211"/>
      <c r="Q104" s="220" t="s">
        <v>126</v>
      </c>
      <c r="R104" s="93" t="s">
        <v>42</v>
      </c>
      <c r="S104" s="127"/>
      <c r="T104" s="130">
        <v>35</v>
      </c>
      <c r="U104" s="91"/>
    </row>
    <row r="105" spans="1:21" ht="65.25" customHeight="1" x14ac:dyDescent="0.75">
      <c r="A105" s="118"/>
      <c r="B105" s="238" t="s">
        <v>186</v>
      </c>
      <c r="C105" s="239"/>
      <c r="D105" s="90"/>
      <c r="E105" s="82"/>
      <c r="F105" s="95"/>
      <c r="G105" s="51"/>
      <c r="J105" s="120" t="s">
        <v>138</v>
      </c>
      <c r="K105" s="206"/>
      <c r="L105" s="131">
        <v>60</v>
      </c>
      <c r="M105" s="132"/>
      <c r="N105" s="132"/>
      <c r="O105" s="132"/>
      <c r="P105" s="211"/>
      <c r="Q105" s="220" t="s">
        <v>127</v>
      </c>
      <c r="R105" s="93" t="s">
        <v>128</v>
      </c>
      <c r="S105" s="127"/>
      <c r="T105" s="130">
        <v>90</v>
      </c>
      <c r="U105" s="91"/>
    </row>
    <row r="106" spans="1:21" ht="65.25" customHeight="1" x14ac:dyDescent="0.75">
      <c r="A106" s="107" t="s">
        <v>103</v>
      </c>
      <c r="B106" s="111"/>
      <c r="C106" s="91"/>
      <c r="D106" s="90"/>
      <c r="E106" s="82"/>
      <c r="F106" s="95"/>
      <c r="G106" s="51"/>
      <c r="J106" s="85" t="s">
        <v>140</v>
      </c>
      <c r="K106" s="206"/>
      <c r="L106" s="131">
        <v>60</v>
      </c>
      <c r="M106" s="132"/>
      <c r="N106" s="132"/>
      <c r="O106" s="132"/>
      <c r="P106" s="211"/>
      <c r="Q106" s="220" t="s">
        <v>81</v>
      </c>
      <c r="R106" s="93" t="s">
        <v>42</v>
      </c>
      <c r="S106" s="127"/>
      <c r="T106" s="130">
        <v>30</v>
      </c>
      <c r="U106" s="91"/>
    </row>
    <row r="107" spans="1:21" ht="65.25" customHeight="1" x14ac:dyDescent="0.75">
      <c r="A107" s="80" t="s">
        <v>61</v>
      </c>
      <c r="B107" s="236">
        <v>60</v>
      </c>
      <c r="C107" s="237"/>
      <c r="D107" s="90"/>
      <c r="E107" s="82"/>
      <c r="F107" s="95"/>
      <c r="G107" s="51"/>
      <c r="J107" s="85"/>
      <c r="K107" s="206"/>
      <c r="L107" s="131"/>
      <c r="M107" s="132"/>
      <c r="N107" s="132"/>
      <c r="O107" s="132"/>
      <c r="P107" s="211"/>
      <c r="Q107" s="220" t="s">
        <v>129</v>
      </c>
      <c r="R107" s="93" t="s">
        <v>130</v>
      </c>
      <c r="S107" s="127"/>
      <c r="T107" s="130">
        <v>30</v>
      </c>
      <c r="U107" s="91"/>
    </row>
    <row r="108" spans="1:21" ht="65.25" customHeight="1" x14ac:dyDescent="0.75">
      <c r="A108" s="80" t="s">
        <v>31</v>
      </c>
      <c r="B108" s="236">
        <v>200</v>
      </c>
      <c r="C108" s="237"/>
      <c r="D108" s="96"/>
      <c r="E108" s="130"/>
      <c r="F108" s="95"/>
      <c r="G108" s="51"/>
      <c r="J108" s="85"/>
      <c r="K108" s="206"/>
      <c r="L108" s="131"/>
      <c r="M108" s="132"/>
      <c r="N108" s="132"/>
      <c r="O108" s="132"/>
      <c r="P108" s="211"/>
      <c r="Q108" s="220" t="s">
        <v>173</v>
      </c>
      <c r="R108" s="93" t="s">
        <v>35</v>
      </c>
      <c r="S108" s="127"/>
      <c r="T108" s="130">
        <v>90</v>
      </c>
      <c r="U108" s="91"/>
    </row>
    <row r="109" spans="1:21" ht="65.25" customHeight="1" x14ac:dyDescent="0.75">
      <c r="A109" s="118"/>
      <c r="B109" s="238" t="s">
        <v>164</v>
      </c>
      <c r="C109" s="239"/>
      <c r="D109" s="167"/>
      <c r="E109" s="130"/>
      <c r="F109" s="95"/>
      <c r="G109" s="154"/>
      <c r="J109" s="85" t="s">
        <v>16</v>
      </c>
      <c r="K109" s="206"/>
      <c r="L109" s="131">
        <v>65</v>
      </c>
      <c r="M109" s="132"/>
      <c r="N109" s="132"/>
      <c r="O109" s="132"/>
      <c r="P109" s="101"/>
      <c r="Q109" s="220" t="s">
        <v>131</v>
      </c>
      <c r="R109" s="93" t="s">
        <v>35</v>
      </c>
      <c r="S109" s="127"/>
      <c r="T109" s="82">
        <v>55</v>
      </c>
      <c r="U109" s="91"/>
    </row>
    <row r="110" spans="1:21" ht="65.25" customHeight="1" x14ac:dyDescent="0.75">
      <c r="A110" s="80"/>
      <c r="B110" s="126"/>
      <c r="C110" s="179"/>
      <c r="D110" s="96"/>
      <c r="E110" s="171"/>
      <c r="F110" s="171"/>
      <c r="G110" s="154"/>
      <c r="J110" s="108"/>
      <c r="K110" s="100"/>
      <c r="L110" s="100"/>
      <c r="M110" s="132"/>
      <c r="N110" s="132"/>
      <c r="O110" s="132"/>
      <c r="P110" s="205"/>
      <c r="Q110" s="220" t="s">
        <v>132</v>
      </c>
      <c r="R110" s="93" t="s">
        <v>42</v>
      </c>
      <c r="S110" s="127"/>
      <c r="T110" s="130">
        <v>50</v>
      </c>
      <c r="U110" s="91"/>
    </row>
    <row r="111" spans="1:21" ht="65.25" customHeight="1" x14ac:dyDescent="0.75">
      <c r="A111" s="80"/>
      <c r="B111" s="126"/>
      <c r="C111" s="179"/>
      <c r="D111" s="96"/>
      <c r="E111" s="171"/>
      <c r="F111" s="171"/>
      <c r="G111" s="164"/>
      <c r="J111" s="129" t="s">
        <v>160</v>
      </c>
      <c r="K111" s="208"/>
      <c r="L111" s="131">
        <v>60</v>
      </c>
      <c r="M111" s="132"/>
      <c r="N111" s="132"/>
      <c r="O111" s="132"/>
      <c r="P111" s="205"/>
      <c r="Q111" s="220" t="s">
        <v>133</v>
      </c>
      <c r="R111" s="93" t="s">
        <v>20</v>
      </c>
      <c r="S111" s="127"/>
      <c r="T111" s="82">
        <v>50</v>
      </c>
      <c r="U111" s="91"/>
    </row>
    <row r="112" spans="1:21" ht="65.25" customHeight="1" x14ac:dyDescent="0.75">
      <c r="A112" s="151"/>
      <c r="B112" s="164"/>
      <c r="C112" s="164"/>
      <c r="D112" s="151"/>
      <c r="E112" s="165"/>
      <c r="F112" s="164"/>
      <c r="G112" s="164"/>
      <c r="J112" s="85"/>
      <c r="K112" s="207"/>
      <c r="L112" s="131"/>
      <c r="M112" s="132"/>
      <c r="N112" s="132"/>
      <c r="O112" s="132"/>
      <c r="P112" s="211"/>
      <c r="Q112" s="220" t="s">
        <v>36</v>
      </c>
      <c r="R112" s="93" t="s">
        <v>20</v>
      </c>
      <c r="S112" s="127"/>
      <c r="T112" s="130">
        <v>55</v>
      </c>
      <c r="U112" s="91"/>
    </row>
    <row r="113" spans="1:21" ht="65.25" customHeight="1" x14ac:dyDescent="0.75">
      <c r="A113" s="151"/>
      <c r="B113" s="164"/>
      <c r="C113" s="164"/>
      <c r="E113" s="165"/>
      <c r="F113" s="164"/>
      <c r="G113" s="164"/>
      <c r="J113" s="85"/>
      <c r="K113" s="207"/>
      <c r="L113" s="103"/>
      <c r="M113" s="104"/>
      <c r="N113" s="104"/>
      <c r="O113" s="104"/>
      <c r="P113" s="211"/>
      <c r="Q113" s="220" t="s">
        <v>134</v>
      </c>
      <c r="R113" s="93" t="s">
        <v>20</v>
      </c>
      <c r="S113" s="127"/>
      <c r="T113" s="82">
        <v>50</v>
      </c>
      <c r="U113" s="91"/>
    </row>
    <row r="114" spans="1:21" ht="65.25" customHeight="1" x14ac:dyDescent="0.75">
      <c r="A114" s="135" t="s">
        <v>37</v>
      </c>
      <c r="E114" s="165"/>
      <c r="F114" s="164"/>
      <c r="G114" s="164"/>
      <c r="J114" s="137" t="s">
        <v>145</v>
      </c>
      <c r="K114" s="138"/>
      <c r="L114" s="139"/>
      <c r="M114" s="140"/>
      <c r="N114" s="140"/>
      <c r="O114" s="140"/>
      <c r="P114" s="101"/>
      <c r="Q114" s="220" t="s">
        <v>135</v>
      </c>
      <c r="R114" s="93" t="s">
        <v>20</v>
      </c>
      <c r="S114" s="127"/>
      <c r="T114" s="130">
        <v>50</v>
      </c>
      <c r="U114" s="91"/>
    </row>
    <row r="115" spans="1:21" ht="65.25" customHeight="1" thickBot="1" x14ac:dyDescent="0.8">
      <c r="A115" s="135" t="s">
        <v>38</v>
      </c>
      <c r="E115" s="165"/>
      <c r="F115" s="164"/>
      <c r="G115" s="164"/>
      <c r="J115" s="144"/>
      <c r="K115" s="145"/>
      <c r="L115" s="146"/>
      <c r="M115" s="147"/>
      <c r="N115" s="147"/>
      <c r="O115" s="147"/>
      <c r="P115" s="101"/>
      <c r="Q115" s="223" t="s">
        <v>137</v>
      </c>
      <c r="R115" s="141" t="s">
        <v>14</v>
      </c>
      <c r="S115" s="142"/>
      <c r="T115" s="143">
        <v>80</v>
      </c>
      <c r="U115" s="91"/>
    </row>
    <row r="116" spans="1:21" ht="65.25" customHeight="1" x14ac:dyDescent="0.75">
      <c r="A116" s="135" t="s">
        <v>39</v>
      </c>
      <c r="D116" s="151"/>
      <c r="E116" s="165"/>
      <c r="F116" s="164"/>
      <c r="G116" s="164"/>
      <c r="J116" s="148" t="s">
        <v>175</v>
      </c>
      <c r="K116" s="149"/>
      <c r="L116" s="150"/>
      <c r="M116" s="150"/>
      <c r="N116" s="150"/>
      <c r="O116" s="150"/>
      <c r="P116" s="205"/>
      <c r="Q116" s="223" t="s">
        <v>139</v>
      </c>
      <c r="R116" s="141" t="s">
        <v>35</v>
      </c>
      <c r="S116" s="142"/>
      <c r="T116" s="143">
        <v>30</v>
      </c>
      <c r="U116" s="91"/>
    </row>
    <row r="117" spans="1:21" ht="65.25" customHeight="1" x14ac:dyDescent="0.75">
      <c r="A117" s="151"/>
      <c r="D117" s="151"/>
      <c r="E117" s="165"/>
      <c r="F117" s="164"/>
      <c r="G117" s="164"/>
      <c r="J117" s="152"/>
      <c r="K117" s="207"/>
      <c r="L117" s="210"/>
      <c r="M117" s="210"/>
      <c r="N117" s="210"/>
      <c r="O117" s="210"/>
      <c r="P117" s="211"/>
      <c r="Q117" s="220" t="s">
        <v>141</v>
      </c>
      <c r="R117" s="93" t="s">
        <v>14</v>
      </c>
      <c r="S117" s="127"/>
      <c r="T117" s="130">
        <v>30</v>
      </c>
      <c r="U117" s="91"/>
    </row>
    <row r="118" spans="1:21" ht="65.25" customHeight="1" x14ac:dyDescent="0.75">
      <c r="D118" s="151"/>
      <c r="E118" s="165"/>
      <c r="F118" s="164"/>
      <c r="G118" s="164"/>
      <c r="J118" s="152" t="s">
        <v>174</v>
      </c>
      <c r="K118" s="207"/>
      <c r="L118" s="210"/>
      <c r="M118" s="210"/>
      <c r="N118" s="210"/>
      <c r="O118" s="210"/>
      <c r="P118" s="211"/>
      <c r="Q118" s="220" t="s">
        <v>142</v>
      </c>
      <c r="R118" s="93" t="s">
        <v>42</v>
      </c>
      <c r="S118" s="127"/>
      <c r="T118" s="130">
        <v>25</v>
      </c>
      <c r="U118" s="91"/>
    </row>
    <row r="119" spans="1:21" ht="65.25" customHeight="1" x14ac:dyDescent="0.75">
      <c r="A119" s="151"/>
      <c r="B119" s="164"/>
      <c r="C119" s="164"/>
      <c r="D119" s="151"/>
      <c r="E119" s="165"/>
      <c r="F119" s="164"/>
      <c r="G119" s="164"/>
      <c r="J119" s="152" t="s">
        <v>149</v>
      </c>
      <c r="K119" s="207"/>
      <c r="L119" s="210"/>
      <c r="M119" s="210"/>
      <c r="N119" s="210"/>
      <c r="O119" s="210"/>
      <c r="P119" s="211"/>
      <c r="Q119" s="220"/>
      <c r="R119" s="93"/>
      <c r="S119" s="127"/>
      <c r="T119" s="130"/>
      <c r="U119" s="91"/>
    </row>
    <row r="120" spans="1:21" ht="65.25" customHeight="1" thickBot="1" x14ac:dyDescent="0.8">
      <c r="A120" s="151"/>
      <c r="B120" s="164"/>
      <c r="C120" s="164"/>
      <c r="D120" s="151"/>
      <c r="E120" s="165"/>
      <c r="F120" s="164"/>
      <c r="J120" s="108"/>
      <c r="K120" s="153"/>
      <c r="L120" s="153"/>
      <c r="M120" s="153"/>
      <c r="N120" s="153"/>
      <c r="O120" s="153"/>
      <c r="P120" s="211"/>
      <c r="Q120" s="220" t="s">
        <v>143</v>
      </c>
      <c r="R120" s="93" t="s">
        <v>35</v>
      </c>
      <c r="S120" s="127"/>
      <c r="T120" s="130">
        <v>35</v>
      </c>
      <c r="U120" s="91"/>
    </row>
    <row r="121" spans="1:21" ht="65.25" customHeight="1" x14ac:dyDescent="0.75">
      <c r="J121" s="155" t="s">
        <v>178</v>
      </c>
      <c r="K121" s="210"/>
      <c r="L121" s="210"/>
      <c r="M121" s="210"/>
      <c r="N121" s="210"/>
      <c r="O121" s="210"/>
      <c r="P121" s="211"/>
      <c r="Q121" s="220" t="s">
        <v>41</v>
      </c>
      <c r="R121" s="232">
        <v>110</v>
      </c>
      <c r="S121" s="127"/>
      <c r="T121" s="130">
        <v>80</v>
      </c>
      <c r="U121" s="91"/>
    </row>
    <row r="122" spans="1:21" ht="65.25" customHeight="1" x14ac:dyDescent="0.75">
      <c r="J122" s="155" t="s">
        <v>184</v>
      </c>
      <c r="K122" s="156"/>
      <c r="L122" s="156"/>
      <c r="M122" s="156"/>
      <c r="N122" s="156"/>
      <c r="O122" s="156"/>
      <c r="P122" s="156"/>
      <c r="Q122" s="224" t="s">
        <v>110</v>
      </c>
      <c r="R122" s="232">
        <v>70</v>
      </c>
      <c r="S122" s="127"/>
      <c r="T122" s="130">
        <v>50</v>
      </c>
      <c r="U122" s="91"/>
    </row>
    <row r="123" spans="1:21" ht="65.25" customHeight="1" x14ac:dyDescent="0.75">
      <c r="J123" s="108"/>
      <c r="K123" s="157"/>
      <c r="L123" s="157"/>
      <c r="M123" s="157"/>
      <c r="N123" s="157"/>
      <c r="O123" s="157"/>
      <c r="P123" s="158"/>
      <c r="Q123" s="224" t="s">
        <v>144</v>
      </c>
      <c r="R123" s="232">
        <v>70</v>
      </c>
      <c r="S123" s="127"/>
      <c r="T123" s="130">
        <v>55</v>
      </c>
      <c r="U123" s="91"/>
    </row>
    <row r="124" spans="1:21" ht="65.25" customHeight="1" x14ac:dyDescent="0.75">
      <c r="J124" s="252" t="s">
        <v>176</v>
      </c>
      <c r="K124" s="253"/>
      <c r="L124" s="253"/>
      <c r="M124" s="253"/>
      <c r="N124" s="253"/>
      <c r="O124" s="253"/>
      <c r="P124" s="253"/>
      <c r="Q124" s="225" t="s">
        <v>146</v>
      </c>
      <c r="R124" s="159">
        <v>120</v>
      </c>
      <c r="S124" s="142"/>
      <c r="T124" s="160">
        <v>80</v>
      </c>
      <c r="U124" s="91"/>
    </row>
    <row r="125" spans="1:21" ht="65.25" customHeight="1" x14ac:dyDescent="0.75">
      <c r="J125" s="252"/>
      <c r="K125" s="253"/>
      <c r="L125" s="253"/>
      <c r="M125" s="253"/>
      <c r="N125" s="253"/>
      <c r="O125" s="253"/>
      <c r="P125" s="253"/>
      <c r="Q125" s="223" t="s">
        <v>147</v>
      </c>
      <c r="R125" s="159">
        <v>80</v>
      </c>
      <c r="S125" s="142"/>
      <c r="T125" s="160">
        <v>50</v>
      </c>
      <c r="U125" s="91"/>
    </row>
    <row r="126" spans="1:21" ht="65.25" customHeight="1" thickBot="1" x14ac:dyDescent="0.8">
      <c r="J126" s="161"/>
      <c r="K126" s="162"/>
      <c r="L126" s="162"/>
      <c r="M126" s="162"/>
      <c r="N126" s="162"/>
      <c r="O126" s="162"/>
      <c r="P126" s="163"/>
      <c r="Q126" s="223" t="s">
        <v>148</v>
      </c>
      <c r="R126" s="159">
        <v>95</v>
      </c>
      <c r="S126" s="142"/>
      <c r="T126" s="160">
        <v>25</v>
      </c>
      <c r="U126" s="213"/>
    </row>
    <row r="127" spans="1:21" ht="65.25" customHeight="1" thickBot="1" x14ac:dyDescent="0.8">
      <c r="A127" s="151"/>
      <c r="B127" s="164"/>
      <c r="C127" s="164"/>
      <c r="D127" s="151"/>
      <c r="E127" s="165"/>
      <c r="F127" s="164"/>
      <c r="J127" s="161"/>
      <c r="K127" s="162"/>
      <c r="L127" s="162"/>
      <c r="M127" s="162"/>
      <c r="N127" s="162"/>
      <c r="O127" s="162"/>
      <c r="P127" s="163"/>
      <c r="Q127" s="231"/>
      <c r="R127" s="213"/>
      <c r="S127" s="215"/>
      <c r="T127" s="216"/>
      <c r="U127" s="213"/>
    </row>
    <row r="128" spans="1:21" ht="65.25" customHeight="1" thickBot="1" x14ac:dyDescent="0.8">
      <c r="A128" s="151"/>
      <c r="B128" s="164"/>
      <c r="C128" s="164"/>
      <c r="D128" s="151"/>
      <c r="E128" s="165"/>
      <c r="F128" s="164"/>
      <c r="J128" s="161"/>
      <c r="K128" s="162"/>
      <c r="L128" s="162"/>
      <c r="M128" s="162"/>
      <c r="N128" s="162"/>
      <c r="O128" s="162"/>
      <c r="P128" s="163"/>
      <c r="Q128" s="231"/>
      <c r="R128" s="213"/>
      <c r="S128" s="215"/>
      <c r="T128" s="216"/>
      <c r="U128" s="213"/>
    </row>
    <row r="129" spans="10:21" ht="65.25" customHeight="1" thickBot="1" x14ac:dyDescent="0.8">
      <c r="J129" s="161"/>
      <c r="K129" s="162"/>
      <c r="L129" s="162"/>
      <c r="M129" s="162"/>
      <c r="N129" s="162"/>
      <c r="O129" s="162"/>
      <c r="P129" s="163"/>
      <c r="Q129" s="231"/>
      <c r="R129" s="213"/>
      <c r="S129" s="215"/>
      <c r="T129" s="216"/>
      <c r="U129" s="213"/>
    </row>
    <row r="130" spans="10:21" ht="65.25" customHeight="1" thickBot="1" x14ac:dyDescent="0.8">
      <c r="J130" s="161"/>
      <c r="K130" s="162"/>
      <c r="L130" s="162"/>
      <c r="M130" s="162"/>
      <c r="N130" s="162"/>
      <c r="O130" s="162"/>
      <c r="P130" s="163"/>
      <c r="Q130" s="231"/>
      <c r="R130" s="213"/>
      <c r="S130" s="215"/>
      <c r="T130" s="216"/>
      <c r="U130" s="213"/>
    </row>
  </sheetData>
  <mergeCells count="48">
    <mergeCell ref="J124:J125"/>
    <mergeCell ref="K124:P125"/>
    <mergeCell ref="J57:J58"/>
    <mergeCell ref="K57:P58"/>
    <mergeCell ref="J2:U2"/>
    <mergeCell ref="J4:U4"/>
    <mergeCell ref="J69:U69"/>
    <mergeCell ref="J71:U71"/>
    <mergeCell ref="J70:U70"/>
    <mergeCell ref="B31:C31"/>
    <mergeCell ref="B2:C2"/>
    <mergeCell ref="A3:F3"/>
    <mergeCell ref="A4:F4"/>
    <mergeCell ref="B13:C13"/>
    <mergeCell ref="B14:C14"/>
    <mergeCell ref="B28:C28"/>
    <mergeCell ref="B29:C29"/>
    <mergeCell ref="B30:C30"/>
    <mergeCell ref="B32:C32"/>
    <mergeCell ref="B33:C33"/>
    <mergeCell ref="B34:C34"/>
    <mergeCell ref="B35:C35"/>
    <mergeCell ref="B36:C36"/>
    <mergeCell ref="B69:C69"/>
    <mergeCell ref="A71:F71"/>
    <mergeCell ref="B42:C42"/>
    <mergeCell ref="B43:C43"/>
    <mergeCell ref="B37:C37"/>
    <mergeCell ref="B38:C38"/>
    <mergeCell ref="B39:C39"/>
    <mergeCell ref="B40:C40"/>
    <mergeCell ref="B41:C41"/>
    <mergeCell ref="J3:U3"/>
    <mergeCell ref="B108:C108"/>
    <mergeCell ref="B109:C109"/>
    <mergeCell ref="B102:C102"/>
    <mergeCell ref="B103:C103"/>
    <mergeCell ref="B104:C104"/>
    <mergeCell ref="B105:C105"/>
    <mergeCell ref="B107:C107"/>
    <mergeCell ref="B96:C96"/>
    <mergeCell ref="B97:C97"/>
    <mergeCell ref="B98:C98"/>
    <mergeCell ref="B99:C99"/>
    <mergeCell ref="B101:C101"/>
    <mergeCell ref="B82:C82"/>
    <mergeCell ref="B95:C95"/>
    <mergeCell ref="A70:F70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261" t="s">
        <v>75</v>
      </c>
      <c r="B2" s="262"/>
      <c r="C2" s="262"/>
      <c r="D2" s="262"/>
      <c r="E2" s="263"/>
    </row>
    <row r="3" spans="1:5" ht="21" thickBot="1" x14ac:dyDescent="0.35">
      <c r="A3" s="2" t="s">
        <v>5</v>
      </c>
      <c r="B3" s="3"/>
      <c r="C3" s="4" t="s">
        <v>6</v>
      </c>
      <c r="D3" s="5"/>
      <c r="E3" s="3"/>
    </row>
    <row r="4" spans="1:5" ht="21" thickBot="1" x14ac:dyDescent="0.35">
      <c r="A4" s="4" t="s">
        <v>11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72</v>
      </c>
      <c r="B6" s="33" t="s">
        <v>59</v>
      </c>
      <c r="C6" s="31"/>
      <c r="D6" s="38"/>
      <c r="E6" s="33"/>
    </row>
    <row r="7" spans="1:5" ht="20.25" x14ac:dyDescent="0.3">
      <c r="A7" s="32" t="s">
        <v>41</v>
      </c>
      <c r="B7" s="34">
        <v>110</v>
      </c>
      <c r="C7" s="32"/>
      <c r="D7" s="34"/>
      <c r="E7" s="6"/>
    </row>
    <row r="8" spans="1:5" ht="20.25" x14ac:dyDescent="0.3">
      <c r="A8" s="20" t="s">
        <v>65</v>
      </c>
      <c r="B8" s="36" t="s">
        <v>73</v>
      </c>
      <c r="C8" s="20"/>
      <c r="D8" s="36"/>
      <c r="E8" s="6"/>
    </row>
    <row r="9" spans="1:5" ht="20.25" x14ac:dyDescent="0.3">
      <c r="A9" s="37" t="s">
        <v>71</v>
      </c>
      <c r="B9" s="35" t="s">
        <v>15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23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34</v>
      </c>
      <c r="D14" s="10">
        <v>3</v>
      </c>
      <c r="E14" s="11" t="s">
        <v>50</v>
      </c>
    </row>
    <row r="15" spans="1:5" ht="20.25" x14ac:dyDescent="0.3">
      <c r="A15" s="8"/>
      <c r="B15" s="9"/>
      <c r="C15" s="12" t="s">
        <v>13</v>
      </c>
      <c r="D15" s="10">
        <v>3</v>
      </c>
      <c r="E15" s="11" t="s">
        <v>51</v>
      </c>
    </row>
    <row r="16" spans="1:5" ht="20.25" x14ac:dyDescent="0.3">
      <c r="A16" s="14"/>
      <c r="B16" s="9"/>
      <c r="C16" s="12" t="s">
        <v>24</v>
      </c>
      <c r="D16" s="10">
        <v>30</v>
      </c>
      <c r="E16" s="11" t="s">
        <v>27</v>
      </c>
    </row>
    <row r="17" spans="1:5" ht="20.25" x14ac:dyDescent="0.3">
      <c r="A17" s="8"/>
      <c r="B17" s="9"/>
      <c r="C17" s="12" t="s">
        <v>25</v>
      </c>
      <c r="D17" s="10">
        <v>30</v>
      </c>
      <c r="E17" s="11" t="s">
        <v>19</v>
      </c>
    </row>
    <row r="18" spans="1:5" ht="20.25" x14ac:dyDescent="0.3">
      <c r="A18" s="29"/>
      <c r="B18" s="28"/>
      <c r="C18" s="12" t="s">
        <v>28</v>
      </c>
      <c r="D18" s="10">
        <v>20</v>
      </c>
      <c r="E18" s="11" t="s">
        <v>19</v>
      </c>
    </row>
    <row r="19" spans="1:5" ht="20.25" x14ac:dyDescent="0.3">
      <c r="A19" s="8"/>
      <c r="B19" s="7"/>
      <c r="C19" s="12" t="s">
        <v>29</v>
      </c>
      <c r="D19" s="10">
        <v>10</v>
      </c>
      <c r="E19" s="11" t="s">
        <v>19</v>
      </c>
    </row>
    <row r="20" spans="1:5" ht="20.25" x14ac:dyDescent="0.3">
      <c r="A20" s="13"/>
      <c r="B20" s="9"/>
      <c r="C20" s="12" t="s">
        <v>30</v>
      </c>
      <c r="D20" s="10">
        <v>15</v>
      </c>
      <c r="E20" s="11" t="s">
        <v>19</v>
      </c>
    </row>
    <row r="21" spans="1:5" ht="20.25" x14ac:dyDescent="0.3">
      <c r="A21" s="17"/>
      <c r="B21" s="9"/>
      <c r="C21" s="16" t="s">
        <v>32</v>
      </c>
      <c r="D21" s="10">
        <v>40</v>
      </c>
      <c r="E21" s="11" t="s">
        <v>19</v>
      </c>
    </row>
    <row r="22" spans="1:5" ht="20.25" x14ac:dyDescent="0.3">
      <c r="A22" s="8"/>
      <c r="B22" s="9"/>
      <c r="C22" s="12" t="s">
        <v>33</v>
      </c>
      <c r="D22" s="10">
        <v>30</v>
      </c>
      <c r="E22" s="11" t="s">
        <v>19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37</v>
      </c>
      <c r="D26" s="1"/>
      <c r="E26" s="18"/>
    </row>
    <row r="27" spans="1:5" ht="20.25" x14ac:dyDescent="0.3">
      <c r="A27" s="1"/>
      <c r="B27" s="18"/>
      <c r="C27" s="19" t="s">
        <v>38</v>
      </c>
      <c r="D27" s="1"/>
      <c r="E27" s="18"/>
    </row>
    <row r="28" spans="1:5" ht="20.25" x14ac:dyDescent="0.3">
      <c r="A28" s="1"/>
      <c r="B28" s="18"/>
      <c r="C28" s="19" t="s">
        <v>39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2026-10-20T10:18:42Z</dcterms:modified>
</cp:coreProperties>
</file>