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Лист1!$A$1:$M$777</definedName>
  </definedNames>
  <calcPr calcId="144525"/>
</workbook>
</file>

<file path=xl/calcChain.xml><?xml version="1.0" encoding="utf-8"?>
<calcChain xmlns="http://schemas.openxmlformats.org/spreadsheetml/2006/main">
  <c r="B711" i="1" l="1"/>
  <c r="B633" i="1"/>
  <c r="C566" i="1"/>
  <c r="B566" i="1"/>
  <c r="C413" i="1"/>
  <c r="B413" i="1"/>
  <c r="C402" i="1"/>
  <c r="B402" i="1"/>
  <c r="C325" i="1"/>
  <c r="B325" i="1"/>
  <c r="C248" i="1"/>
  <c r="B248" i="1"/>
  <c r="C181" i="1"/>
  <c r="B181" i="1"/>
  <c r="B169" i="1"/>
  <c r="C99" i="1"/>
  <c r="B99" i="1"/>
  <c r="C88" i="1"/>
  <c r="B88" i="1"/>
  <c r="C18" i="1"/>
  <c r="B18" i="1"/>
  <c r="C8" i="1"/>
  <c r="B8" i="1"/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<sst xmlns="http://schemas.openxmlformats.org/spreadsheetml/2006/main" count="852" uniqueCount="203">
  <si>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</si>
  <si>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</si>
  <si>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</si>
  <si>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</si>
  <si>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</si>
  <si>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</si>
  <si>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</si>
  <si>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</si>
  <si>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</si>
  <si>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</si>
  <si>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</si>
  <si>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</si>
  <si>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</si>
  <si>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</si>
  <si>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</si>
  <si>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</si>
  <si>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 xml:space="preserve">ОВЗ </t>
  </si>
  <si>
    <t>ТЖС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</si>
  <si>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</si>
  <si>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</si>
  <si>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</si>
  <si>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</si>
  <si>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</si>
  <si>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</si>
  <si>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</si>
  <si>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</si>
  <si>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</si>
  <si>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</si>
  <si>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</si>
  <si>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</si>
  <si>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</si>
  <si>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</si>
  <si>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</si>
  <si>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</si>
  <si>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</si>
  <si>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</si>
  <si>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</si>
  <si>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</si>
  <si>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</si>
  <si>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</si>
  <si>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</si>
  <si>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</si>
  <si>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</si>
  <si>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</si>
  <si>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</si>
  <si>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</si>
  <si>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</si>
  <si>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</si>
  <si>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</si>
  <si>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</si>
  <si>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</si>
  <si>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</si>
  <si>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</si>
  <si>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</si>
  <si>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</si>
  <si>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</si>
  <si>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</si>
  <si>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</si>
  <si>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</si>
  <si>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</si>
  <si>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ИТОГО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</si>
  <si>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</si>
  <si>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</si>
  <si>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</si>
  <si>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</si>
  <si>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</si>
  <si>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</si>
  <si>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</si>
  <si>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Бутерброд с сыром</t>
  </si>
  <si>
    <t>Напиток яблочный</t>
  </si>
  <si>
    <t>Борщ со сметаной</t>
  </si>
  <si>
    <t>Запеканка картофельная с куриным фаршем</t>
  </si>
  <si>
    <t>Суп гороховый</t>
  </si>
  <si>
    <t>10</t>
  </si>
  <si>
    <t>25</t>
  </si>
  <si>
    <t>Пюре картофельное</t>
  </si>
  <si>
    <t>Плов с цыпленком</t>
  </si>
  <si>
    <t xml:space="preserve">Борщ со сметаной </t>
  </si>
  <si>
    <t>Хлеб Дарницкий</t>
  </si>
  <si>
    <t>Печенье Греннитон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</si>
  <si>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</si>
  <si>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</si>
  <si>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</si>
  <si>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</si>
  <si>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Кекс сухарный</t>
  </si>
  <si>
    <t>Компот из свежих плодов</t>
  </si>
  <si>
    <t>150/30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</si>
  <si>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</si>
  <si>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</si>
  <si>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</si>
  <si>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</si>
  <si>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</si>
  <si>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</si>
  <si>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</si>
  <si>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</si>
  <si>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</si>
  <si>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</si>
  <si>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</si>
  <si>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</si>
  <si>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</si>
  <si>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</si>
  <si>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</si>
  <si>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</si>
  <si>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</si>
  <si>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</si>
  <si>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</si>
  <si>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</si>
  <si>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</si>
  <si>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</si>
  <si>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</si>
  <si>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</si>
  <si>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Салат Столичный</t>
  </si>
  <si>
    <t xml:space="preserve">Чай школьный с сахаром </t>
  </si>
  <si>
    <t>Тефтели Крабик в томатном соусе</t>
  </si>
  <si>
    <t>200/10/5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</si>
  <si>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</si>
  <si>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</si>
  <si>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</si>
  <si>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</si>
  <si>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</si>
  <si>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Набор имбирного печенья</t>
  </si>
  <si>
    <t>Котлета куриная Грибовская</t>
  </si>
  <si>
    <t>Салат из капусты с морковью</t>
  </si>
  <si>
    <t>Итого 495 гр</t>
  </si>
  <si>
    <t>Кольцо с орехами</t>
  </si>
  <si>
    <t>Макароны с сыром</t>
  </si>
  <si>
    <t>200/5</t>
  </si>
  <si>
    <t>11 март суббота</t>
  </si>
  <si>
    <t>Напиток из шиповника</t>
  </si>
  <si>
    <t>Каша рисовая вязкая  с маслом сливочным</t>
  </si>
  <si>
    <t>Греча отварная рассыпчатая</t>
  </si>
  <si>
    <t>Рис отварной рассыпчатый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</si>
  <si>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</si>
  <si>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</si>
  <si>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</si>
  <si>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</si>
  <si>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</si>
  <si>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</si>
  <si>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</si>
  <si>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</si>
  <si>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</si>
  <si>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</si>
  <si>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Доп завтрак (моб)</t>
  </si>
  <si>
    <t>Булочка Сластена со сгущенным молоком</t>
  </si>
  <si>
    <t>Плюшка Московская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</si>
  <si>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</si>
  <si>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</si>
  <si>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</si>
  <si>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</si>
  <si>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</si>
  <si>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</si>
  <si>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</si>
  <si>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</si>
  <si>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Чай школьный с сахаром  и лимоном</t>
  </si>
  <si>
    <t>Пицца школьная(лайт)</t>
  </si>
  <si>
    <t>Жаркое по-домашнему (кура)</t>
  </si>
  <si>
    <t>95=00</t>
  </si>
  <si>
    <t>Сырник с молоком сгущенным</t>
  </si>
  <si>
    <t>Компот из слив</t>
  </si>
  <si>
    <t>100/20</t>
  </si>
  <si>
    <t>50/20</t>
  </si>
  <si>
    <t>Булочка Осенняя</t>
  </si>
  <si>
    <t>Кебаб мясной</t>
  </si>
  <si>
    <t xml:space="preserve">Суп Дачный </t>
  </si>
  <si>
    <t>Свекла отварная</t>
  </si>
  <si>
    <t>110=00</t>
  </si>
  <si>
    <t>155=00</t>
  </si>
  <si>
    <t>105=00</t>
  </si>
  <si>
    <t>60=00</t>
  </si>
  <si>
    <t>Сок для детского питания</t>
  </si>
  <si>
    <t>Кебаб мясной в соусе томатном</t>
  </si>
  <si>
    <t>Котлета рыбная Мезенская в слив. соусе</t>
  </si>
  <si>
    <t>Котлета куриная в соусе томатном</t>
  </si>
  <si>
    <t>Обед</t>
  </si>
  <si>
    <t>КОМПЛЕКС I</t>
  </si>
  <si>
    <t>КОМПЛЕКС II</t>
  </si>
  <si>
    <t>ОБЕД</t>
  </si>
  <si>
    <t>Макароны с сыром,морковь свежая тертая</t>
  </si>
  <si>
    <t>Котлета куриная Грибовская в соусе томатном</t>
  </si>
  <si>
    <t>Котлета Домашняя в соусе томатном</t>
  </si>
  <si>
    <t xml:space="preserve">КОМПЛЕКС II </t>
  </si>
  <si>
    <t>Тефтели Крабик в соусе томатном</t>
  </si>
  <si>
    <t>Котлета рыбная Мезенская в сливочном соусе</t>
  </si>
  <si>
    <t xml:space="preserve"> понедельник 31 марта </t>
  </si>
  <si>
    <t xml:space="preserve"> вторник 01 апреля</t>
  </si>
  <si>
    <t xml:space="preserve"> среда 02 апреля</t>
  </si>
  <si>
    <t xml:space="preserve"> четверг 03 апреля</t>
  </si>
  <si>
    <t xml:space="preserve"> пятница 04 апреля</t>
  </si>
  <si>
    <t xml:space="preserve"> понедельник 07 апреля</t>
  </si>
  <si>
    <t xml:space="preserve"> вторник 08 апреля</t>
  </si>
  <si>
    <t>среда 09 апреля</t>
  </si>
  <si>
    <t xml:space="preserve"> четверг 10 апреля</t>
  </si>
  <si>
    <t xml:space="preserve"> пятница 11 апреля</t>
  </si>
  <si>
    <t>МЕНЮ ОБУЧАЮЩИХСЯ</t>
  </si>
  <si>
    <t>7-11 лет</t>
  </si>
  <si>
    <t>12 и старше</t>
  </si>
  <si>
    <t xml:space="preserve">Итого </t>
  </si>
  <si>
    <t>МЕНЮ ДЛЯ ОБУЧАЮЩИХСЯ</t>
  </si>
  <si>
    <t>Голубцы ленивые (кура) в соусе томатном</t>
  </si>
  <si>
    <t xml:space="preserve">ИТОГО </t>
  </si>
  <si>
    <t>115=00</t>
  </si>
  <si>
    <t>160=00</t>
  </si>
  <si>
    <t>КОМПЛЕКС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</si>
</sst>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3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1" fillId="0" borderId="0"/>
  </cellStyleXfs>
  <cellXfs count="218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7" fillId="0" borderId="22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7" fillId="0" borderId="3" xfId="1" applyFont="1" applyBorder="1" applyAlignment="1">
      <alignment horizontal="center"/>
    </xf>
    <xf numFmtId="164" fontId="17" fillId="0" borderId="45" xfId="1" applyFont="1" applyBorder="1" applyAlignment="1">
      <alignment horizontal="center"/>
    </xf>
    <xf numFmtId="0" fontId="18" fillId="0" borderId="0" xfId="0" applyFont="1"/>
    <xf numFmtId="0" fontId="16" fillId="0" borderId="46" xfId="0" applyFont="1" applyBorder="1"/>
    <xf numFmtId="0" fontId="16" fillId="0" borderId="41" xfId="0" applyFont="1" applyBorder="1"/>
    <xf numFmtId="164" fontId="17" fillId="0" borderId="14" xfId="1" applyFont="1" applyBorder="1" applyAlignment="1">
      <alignment horizontal="right"/>
    </xf>
    <xf numFmtId="0" fontId="16" fillId="2" borderId="22" xfId="0" applyFont="1" applyFill="1" applyBorder="1"/>
    <xf numFmtId="0" fontId="16" fillId="0" borderId="36" xfId="0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7" fillId="0" borderId="26" xfId="1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64" fontId="17" fillId="0" borderId="34" xfId="1" applyFont="1" applyBorder="1" applyAlignment="1">
      <alignment horizontal="right"/>
    </xf>
    <xf numFmtId="164" fontId="19" fillId="0" borderId="0" xfId="1" applyFont="1"/>
    <xf numFmtId="164" fontId="19" fillId="0" borderId="0" xfId="1" applyFont="1" applyAlignment="1">
      <alignment horizontal="center"/>
    </xf>
    <xf numFmtId="0" fontId="16" fillId="0" borderId="41" xfId="0" applyFont="1" applyBorder="1" applyAlignment="1">
      <alignment horizontal="center"/>
    </xf>
    <xf numFmtId="0" fontId="18" fillId="0" borderId="14" xfId="0" applyFont="1" applyBorder="1"/>
    <xf numFmtId="0" fontId="18" fillId="0" borderId="34" xfId="0" applyFont="1" applyBorder="1"/>
    <xf numFmtId="164" fontId="17" fillId="0" borderId="38" xfId="1" applyFont="1" applyBorder="1" applyAlignment="1">
      <alignment horizontal="center"/>
    </xf>
    <xf numFmtId="164" fontId="17" fillId="0" borderId="38" xfId="1" applyFont="1" applyBorder="1" applyAlignment="1">
      <alignment horizontal="right"/>
    </xf>
    <xf numFmtId="0" fontId="18" fillId="0" borderId="38" xfId="0" applyFont="1" applyBorder="1"/>
    <xf numFmtId="0" fontId="16" fillId="0" borderId="41" xfId="0" applyFont="1" applyBorder="1" applyAlignment="1"/>
    <xf numFmtId="0" fontId="16" fillId="0" borderId="39" xfId="0" applyFont="1" applyBorder="1" applyAlignment="1">
      <alignment horizontal="center"/>
    </xf>
    <xf numFmtId="0" fontId="16" fillId="0" borderId="38" xfId="0" applyFont="1" applyFill="1" applyBorder="1"/>
    <xf numFmtId="0" fontId="18" fillId="0" borderId="11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0" fontId="18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6" fillId="0" borderId="34" xfId="1" applyFont="1" applyBorder="1" applyAlignment="1">
      <alignment horizontal="center"/>
    </xf>
    <xf numFmtId="0" fontId="17" fillId="0" borderId="34" xfId="0" applyFont="1" applyBorder="1" applyAlignment="1">
      <alignment horizontal="right"/>
    </xf>
    <xf numFmtId="0" fontId="17" fillId="0" borderId="34" xfId="0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164" fontId="16" fillId="0" borderId="17" xfId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2" xfId="0" applyFont="1" applyBorder="1" applyAlignment="1">
      <alignment horizontal="right"/>
    </xf>
    <xf numFmtId="164" fontId="16" fillId="0" borderId="0" xfId="1" applyFont="1" applyBorder="1" applyAlignment="1">
      <alignment horizontal="center"/>
    </xf>
    <xf numFmtId="164" fontId="16" fillId="0" borderId="26" xfId="1" applyFont="1" applyBorder="1" applyAlignment="1">
      <alignment horizontal="center" vertical="center" wrapText="1"/>
    </xf>
    <xf numFmtId="164" fontId="16" fillId="0" borderId="2" xfId="1" applyFont="1" applyBorder="1" applyAlignment="1">
      <alignment horizontal="center"/>
    </xf>
    <xf numFmtId="164" fontId="16" fillId="0" borderId="49" xfId="1" applyFont="1" applyBorder="1" applyAlignment="1">
      <alignment horizontal="center"/>
    </xf>
    <xf numFmtId="164" fontId="17" fillId="0" borderId="44" xfId="1" applyFont="1" applyBorder="1" applyAlignment="1">
      <alignment horizontal="center"/>
    </xf>
    <xf numFmtId="164" fontId="16" fillId="0" borderId="38" xfId="1" applyFont="1" applyBorder="1"/>
    <xf numFmtId="164" fontId="16" fillId="0" borderId="0" xfId="1" applyFont="1"/>
    <xf numFmtId="164" fontId="16" fillId="0" borderId="0" xfId="1" applyFont="1" applyBorder="1"/>
    <xf numFmtId="0" fontId="17" fillId="0" borderId="0" xfId="0" applyFont="1" applyBorder="1" applyAlignment="1">
      <alignment horizontal="center"/>
    </xf>
    <xf numFmtId="164" fontId="16" fillId="0" borderId="0" xfId="1" applyFont="1" applyBorder="1" applyAlignment="1">
      <alignment horizontal="left"/>
    </xf>
    <xf numFmtId="164" fontId="16" fillId="0" borderId="0" xfId="1" applyFont="1" applyAlignment="1">
      <alignment horizontal="center"/>
    </xf>
    <xf numFmtId="164" fontId="17" fillId="0" borderId="11" xfId="1" applyFont="1" applyBorder="1" applyAlignment="1">
      <alignment horizontal="center"/>
    </xf>
    <xf numFmtId="164" fontId="17" fillId="0" borderId="0" xfId="1" applyFont="1" applyBorder="1" applyAlignment="1">
      <alignment horizontal="right"/>
    </xf>
    <xf numFmtId="164" fontId="16" fillId="0" borderId="14" xfId="1" applyFont="1" applyBorder="1" applyAlignment="1">
      <alignment horizontal="left"/>
    </xf>
    <xf numFmtId="164" fontId="16" fillId="0" borderId="14" xfId="1" applyFont="1" applyBorder="1"/>
    <xf numFmtId="164" fontId="16" fillId="0" borderId="27" xfId="1" applyFont="1" applyBorder="1" applyAlignment="1">
      <alignment horizontal="center" vertical="center" wrapText="1"/>
    </xf>
    <xf numFmtId="164" fontId="16" fillId="2" borderId="26" xfId="1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right"/>
    </xf>
    <xf numFmtId="0" fontId="16" fillId="0" borderId="37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4" fontId="16" fillId="0" borderId="22" xfId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9" fillId="0" borderId="0" xfId="1" applyFont="1" applyBorder="1"/>
    <xf numFmtId="164" fontId="19" fillId="0" borderId="0" xfId="1" applyFont="1" applyBorder="1" applyAlignment="1">
      <alignment horizontal="center"/>
    </xf>
    <xf numFmtId="0" fontId="0" fillId="0" borderId="0" xfId="0" applyBorder="1"/>
    <xf numFmtId="164" fontId="16" fillId="2" borderId="43" xfId="1" applyFont="1" applyFill="1" applyBorder="1" applyAlignment="1">
      <alignment horizontal="center" vertical="center" wrapText="1"/>
    </xf>
    <xf numFmtId="164" fontId="16" fillId="2" borderId="42" xfId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164" fontId="17" fillId="0" borderId="22" xfId="1" applyFont="1" applyBorder="1" applyAlignment="1">
      <alignment horizontal="right"/>
    </xf>
    <xf numFmtId="164" fontId="22" fillId="0" borderId="11" xfId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4" fontId="17" fillId="0" borderId="49" xfId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4" fontId="17" fillId="0" borderId="29" xfId="1" applyFont="1" applyBorder="1" applyAlignment="1">
      <alignment horizontal="center"/>
    </xf>
    <xf numFmtId="164" fontId="17" fillId="0" borderId="30" xfId="1" applyFont="1" applyBorder="1" applyAlignment="1">
      <alignment horizontal="center"/>
    </xf>
    <xf numFmtId="164" fontId="16" fillId="0" borderId="43" xfId="1" applyFont="1" applyBorder="1" applyAlignment="1">
      <alignment horizontal="center" vertical="center" wrapText="1"/>
    </xf>
    <xf numFmtId="164" fontId="16" fillId="0" borderId="42" xfId="1" applyFont="1" applyBorder="1" applyAlignment="1">
      <alignment horizontal="center" vertical="center" wrapText="1"/>
    </xf>
    <xf numFmtId="164" fontId="16" fillId="0" borderId="22" xfId="1" applyFont="1" applyBorder="1" applyAlignment="1">
      <alignment horizontal="center"/>
    </xf>
    <xf numFmtId="164" fontId="16" fillId="0" borderId="17" xfId="1" applyFont="1" applyBorder="1" applyAlignment="1">
      <alignment horizontal="center"/>
    </xf>
    <xf numFmtId="164" fontId="22" fillId="0" borderId="22" xfId="1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17" fillId="0" borderId="22" xfId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7" fillId="2" borderId="29" xfId="1" applyFont="1" applyFill="1" applyBorder="1" applyAlignment="1">
      <alignment horizontal="center"/>
    </xf>
    <xf numFmtId="164" fontId="17" fillId="2" borderId="30" xfId="1" applyFont="1" applyFill="1" applyBorder="1" applyAlignment="1">
      <alignment horizontal="center"/>
    </xf>
    <xf numFmtId="164" fontId="16" fillId="0" borderId="36" xfId="1" applyFont="1" applyBorder="1" applyAlignment="1">
      <alignment horizontal="center"/>
    </xf>
    <xf numFmtId="164" fontId="17" fillId="0" borderId="47" xfId="1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164" fontId="16" fillId="0" borderId="14" xfId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3"/>
  <sheetViews>
    <sheetView tabSelected="1" view="pageBreakPreview" topLeftCell="A730" zoomScale="40" zoomScaleNormal="70" zoomScaleSheetLayoutView="40" workbookViewId="0">
      <selection activeCell="D730" sqref="D1:G1048576"/>
    </sheetView>
  </sheetViews>
  <sheetFormatPr defaultRowHeight="34.5" customHeight="1" x14ac:dyDescent="0.35"/>
  <cols>
    <col min="1" max="1" width="76.5703125" style="108" customWidth="1"/>
    <col min="2" max="2" width="21.42578125" style="108" customWidth="1"/>
    <col min="3" max="3" width="21.85546875" style="108" customWidth="1"/>
  </cols>
  <sheetData>
    <row r="1" spans="1:3" ht="51.75" customHeight="1" thickBot="1" x14ac:dyDescent="0.3">
      <c r="A1" s="144" t="s">
        <v>0</v>
      </c>
      <c r="B1" s="185" t="s">
        <v>1</v>
      </c>
      <c r="C1" s="186"/>
    </row>
    <row r="2" spans="1:3" ht="34.5" customHeight="1" thickBot="1" x14ac:dyDescent="0.4">
      <c r="A2" s="183" t="s">
        <v>188</v>
      </c>
      <c r="B2" s="205"/>
      <c r="C2" s="205"/>
    </row>
    <row r="3" spans="1:3" ht="34.5" customHeight="1" thickBot="1" x14ac:dyDescent="0.4">
      <c r="A3" s="105" t="s">
        <v>193</v>
      </c>
      <c r="B3" s="145"/>
      <c r="C3" s="146"/>
    </row>
    <row r="4" spans="1:3" ht="34.5" customHeight="1" thickBot="1" x14ac:dyDescent="0.4">
      <c r="A4" s="107" t="s">
        <v>11</v>
      </c>
      <c r="B4" s="105" t="s">
        <v>194</v>
      </c>
      <c r="C4" s="147" t="s">
        <v>195</v>
      </c>
    </row>
    <row r="5" spans="1:3" ht="34.5" customHeight="1" x14ac:dyDescent="0.35">
      <c r="A5" s="95" t="s">
        <v>129</v>
      </c>
      <c r="B5" s="98">
        <v>260</v>
      </c>
      <c r="C5" s="98">
        <v>310</v>
      </c>
    </row>
    <row r="6" spans="1:3" ht="34.5" customHeight="1" x14ac:dyDescent="0.35">
      <c r="A6" s="96" t="s">
        <v>68</v>
      </c>
      <c r="B6" s="100">
        <v>40</v>
      </c>
      <c r="C6" s="100">
        <v>40</v>
      </c>
    </row>
    <row r="7" spans="1:3" ht="34.5" customHeight="1" x14ac:dyDescent="0.35">
      <c r="A7" s="96" t="s">
        <v>112</v>
      </c>
      <c r="B7" s="100">
        <v>210</v>
      </c>
      <c r="C7" s="100">
        <v>210</v>
      </c>
    </row>
    <row r="8" spans="1:3" ht="34.5" customHeight="1" x14ac:dyDescent="0.35">
      <c r="A8" s="136" t="s">
        <v>196</v>
      </c>
      <c r="B8" s="137">
        <f>SUM(B5:B7)</f>
        <v>510</v>
      </c>
      <c r="C8" s="137">
        <f>SUM(C5:C7)</f>
        <v>560</v>
      </c>
    </row>
    <row r="9" spans="1:3" ht="34.5" customHeight="1" x14ac:dyDescent="0.4">
      <c r="A9" s="177"/>
      <c r="B9" s="178" t="s">
        <v>165</v>
      </c>
      <c r="C9" s="178" t="s">
        <v>200</v>
      </c>
    </row>
    <row r="10" spans="1:3" ht="34.5" customHeight="1" x14ac:dyDescent="0.35">
      <c r="A10" s="123" t="s">
        <v>142</v>
      </c>
      <c r="B10" s="197"/>
      <c r="C10" s="198"/>
    </row>
    <row r="11" spans="1:3" ht="34.5" customHeight="1" x14ac:dyDescent="0.35">
      <c r="A11" s="114" t="s">
        <v>140</v>
      </c>
      <c r="B11" s="187">
        <v>60</v>
      </c>
      <c r="C11" s="188"/>
    </row>
    <row r="12" spans="1:3" ht="34.5" customHeight="1" x14ac:dyDescent="0.35">
      <c r="A12" s="101" t="s">
        <v>176</v>
      </c>
      <c r="B12" s="187"/>
      <c r="C12" s="188"/>
    </row>
    <row r="13" spans="1:3" ht="34.5" customHeight="1" x14ac:dyDescent="0.35">
      <c r="A13" s="96" t="s">
        <v>66</v>
      </c>
      <c r="B13" s="100">
        <v>260</v>
      </c>
      <c r="C13" s="100">
        <v>310</v>
      </c>
    </row>
    <row r="14" spans="1:3" ht="34.5" customHeight="1" x14ac:dyDescent="0.35">
      <c r="A14" s="96" t="s">
        <v>170</v>
      </c>
      <c r="B14" s="100">
        <v>110</v>
      </c>
      <c r="C14" s="100">
        <v>110</v>
      </c>
    </row>
    <row r="15" spans="1:3" ht="34.5" customHeight="1" x14ac:dyDescent="0.35">
      <c r="A15" s="96" t="s">
        <v>28</v>
      </c>
      <c r="B15" s="100">
        <v>150</v>
      </c>
      <c r="C15" s="100">
        <v>180</v>
      </c>
    </row>
    <row r="16" spans="1:3" ht="34.5" customHeight="1" x14ac:dyDescent="0.35">
      <c r="A16" s="96" t="s">
        <v>78</v>
      </c>
      <c r="B16" s="100">
        <v>25</v>
      </c>
      <c r="C16" s="100">
        <v>25</v>
      </c>
    </row>
    <row r="17" spans="1:3" ht="34.5" customHeight="1" x14ac:dyDescent="0.35">
      <c r="A17" s="114" t="s">
        <v>30</v>
      </c>
      <c r="B17" s="100">
        <v>200</v>
      </c>
      <c r="C17" s="100">
        <v>200</v>
      </c>
    </row>
    <row r="18" spans="1:3" ht="34.5" customHeight="1" x14ac:dyDescent="0.35">
      <c r="A18" s="136" t="s">
        <v>148</v>
      </c>
      <c r="B18" s="137">
        <f>SUM(B13:B17)</f>
        <v>745</v>
      </c>
      <c r="C18" s="137">
        <f>SUM(C13:C17)</f>
        <v>825</v>
      </c>
    </row>
    <row r="19" spans="1:3" ht="34.5" customHeight="1" x14ac:dyDescent="0.4">
      <c r="A19" s="142"/>
      <c r="B19" s="179" t="s">
        <v>166</v>
      </c>
      <c r="C19" s="179" t="s">
        <v>201</v>
      </c>
    </row>
    <row r="20" spans="1:3" ht="34.5" customHeight="1" x14ac:dyDescent="0.35">
      <c r="A20" s="136"/>
      <c r="B20" s="193"/>
      <c r="C20" s="194"/>
    </row>
    <row r="21" spans="1:3" ht="34.5" customHeight="1" x14ac:dyDescent="0.35">
      <c r="A21" s="101" t="s">
        <v>174</v>
      </c>
      <c r="B21" s="187"/>
      <c r="C21" s="188"/>
    </row>
    <row r="22" spans="1:3" ht="34.5" customHeight="1" x14ac:dyDescent="0.35">
      <c r="A22" s="130" t="s">
        <v>111</v>
      </c>
      <c r="B22" s="181">
        <v>100</v>
      </c>
      <c r="C22" s="182"/>
    </row>
    <row r="23" spans="1:3" ht="34.5" customHeight="1" x14ac:dyDescent="0.35">
      <c r="A23" s="96" t="s">
        <v>66</v>
      </c>
      <c r="B23" s="181" t="s">
        <v>67</v>
      </c>
      <c r="C23" s="182"/>
    </row>
    <row r="24" spans="1:3" ht="34.5" customHeight="1" x14ac:dyDescent="0.35">
      <c r="A24" s="131" t="s">
        <v>30</v>
      </c>
      <c r="B24" s="187">
        <v>200</v>
      </c>
      <c r="C24" s="188"/>
    </row>
    <row r="25" spans="1:3" ht="34.5" customHeight="1" x14ac:dyDescent="0.35">
      <c r="A25" s="131" t="s">
        <v>14</v>
      </c>
      <c r="B25" s="187">
        <v>25</v>
      </c>
      <c r="C25" s="188"/>
    </row>
    <row r="26" spans="1:3" ht="34.5" customHeight="1" x14ac:dyDescent="0.4">
      <c r="A26" s="117"/>
      <c r="B26" s="189" t="s">
        <v>156</v>
      </c>
      <c r="C26" s="190"/>
    </row>
    <row r="27" spans="1:3" ht="34.5" customHeight="1" x14ac:dyDescent="0.35">
      <c r="A27" s="101" t="s">
        <v>175</v>
      </c>
      <c r="B27" s="187"/>
      <c r="C27" s="188"/>
    </row>
    <row r="28" spans="1:3" ht="34.5" customHeight="1" x14ac:dyDescent="0.35">
      <c r="A28" s="96" t="s">
        <v>162</v>
      </c>
      <c r="B28" s="181">
        <v>60</v>
      </c>
      <c r="C28" s="182"/>
    </row>
    <row r="29" spans="1:3" ht="34.5" customHeight="1" x14ac:dyDescent="0.35">
      <c r="A29" s="114" t="s">
        <v>28</v>
      </c>
      <c r="B29" s="181">
        <v>100</v>
      </c>
      <c r="C29" s="182"/>
    </row>
    <row r="30" spans="1:3" ht="34.5" customHeight="1" x14ac:dyDescent="0.35">
      <c r="A30" s="148" t="s">
        <v>29</v>
      </c>
      <c r="B30" s="181">
        <v>50</v>
      </c>
      <c r="C30" s="182"/>
    </row>
    <row r="31" spans="1:3" ht="34.5" customHeight="1" x14ac:dyDescent="0.35">
      <c r="A31" s="131" t="s">
        <v>30</v>
      </c>
      <c r="B31" s="187">
        <v>200</v>
      </c>
      <c r="C31" s="188"/>
    </row>
    <row r="32" spans="1:3" ht="34.5" customHeight="1" x14ac:dyDescent="0.35">
      <c r="A32" s="131" t="s">
        <v>14</v>
      </c>
      <c r="B32" s="187">
        <v>25</v>
      </c>
      <c r="C32" s="188"/>
    </row>
    <row r="33" spans="1:3" ht="34.5" customHeight="1" x14ac:dyDescent="0.4">
      <c r="A33" s="130"/>
      <c r="B33" s="189" t="s">
        <v>167</v>
      </c>
      <c r="C33" s="190"/>
    </row>
    <row r="34" spans="1:3" ht="34.5" customHeight="1" x14ac:dyDescent="0.35">
      <c r="A34" s="124"/>
      <c r="B34" s="193"/>
      <c r="C34" s="194"/>
    </row>
    <row r="35" spans="1:3" ht="34.5" customHeight="1" x14ac:dyDescent="0.35">
      <c r="A35" s="101" t="s">
        <v>202</v>
      </c>
      <c r="B35" s="187"/>
      <c r="C35" s="188"/>
    </row>
    <row r="36" spans="1:3" ht="34.5" customHeight="1" x14ac:dyDescent="0.35">
      <c r="A36" s="96" t="s">
        <v>161</v>
      </c>
      <c r="B36" s="181">
        <v>60</v>
      </c>
      <c r="C36" s="182"/>
    </row>
    <row r="37" spans="1:3" ht="34.5" customHeight="1" x14ac:dyDescent="0.35">
      <c r="A37" s="96" t="s">
        <v>136</v>
      </c>
      <c r="B37" s="181">
        <v>200</v>
      </c>
      <c r="C37" s="182"/>
    </row>
    <row r="38" spans="1:3" ht="34.5" customHeight="1" x14ac:dyDescent="0.4">
      <c r="A38" s="117"/>
      <c r="B38" s="189" t="s">
        <v>168</v>
      </c>
      <c r="C38" s="190"/>
    </row>
    <row r="39" spans="1:3" ht="34.5" customHeight="1" x14ac:dyDescent="0.35">
      <c r="A39" s="101"/>
      <c r="B39" s="187"/>
      <c r="C39" s="188"/>
    </row>
    <row r="40" spans="1:3" ht="34.5" customHeight="1" x14ac:dyDescent="0.35">
      <c r="A40" s="101"/>
      <c r="B40" s="191"/>
      <c r="C40" s="192"/>
    </row>
    <row r="50" spans="1:3" ht="34.5" customHeight="1" x14ac:dyDescent="0.35">
      <c r="A50" s="132"/>
      <c r="B50" s="132"/>
      <c r="C50" s="132"/>
    </row>
    <row r="59" spans="1:3" ht="34.5" customHeight="1" x14ac:dyDescent="0.35">
      <c r="A59" s="150"/>
      <c r="B59" s="102"/>
      <c r="C59" s="102"/>
    </row>
    <row r="60" spans="1:3" ht="34.5" customHeight="1" x14ac:dyDescent="0.35">
      <c r="A60" s="150"/>
      <c r="B60" s="102"/>
      <c r="C60" s="102"/>
    </row>
    <row r="61" spans="1:3" ht="34.5" customHeight="1" x14ac:dyDescent="0.35">
      <c r="A61" s="132"/>
      <c r="B61" s="132"/>
      <c r="C61" s="132"/>
    </row>
    <row r="62" spans="1:3" ht="34.5" customHeight="1" x14ac:dyDescent="0.35">
      <c r="A62" s="132"/>
      <c r="B62" s="132"/>
      <c r="C62" s="132"/>
    </row>
    <row r="63" spans="1:3" ht="34.5" customHeight="1" x14ac:dyDescent="0.35">
      <c r="A63" s="132"/>
      <c r="B63" s="132"/>
      <c r="C63" s="132"/>
    </row>
    <row r="64" spans="1:3" ht="34.5" customHeight="1" x14ac:dyDescent="0.35">
      <c r="A64" s="133"/>
      <c r="B64" s="134"/>
      <c r="C64" s="134"/>
    </row>
    <row r="65" spans="1:3" ht="34.5" customHeight="1" x14ac:dyDescent="0.35">
      <c r="A65" s="133"/>
      <c r="B65" s="134"/>
      <c r="C65" s="134"/>
    </row>
    <row r="66" spans="1:3" ht="34.5" customHeight="1" x14ac:dyDescent="0.35">
      <c r="A66" s="132"/>
      <c r="B66" s="132"/>
      <c r="C66" s="132"/>
    </row>
    <row r="67" spans="1:3" ht="34.5" customHeight="1" x14ac:dyDescent="0.35">
      <c r="A67" s="132"/>
      <c r="B67" s="132"/>
      <c r="C67" s="132"/>
    </row>
    <row r="68" spans="1:3" ht="34.5" customHeight="1" x14ac:dyDescent="0.35">
      <c r="A68" s="132"/>
      <c r="B68" s="132"/>
      <c r="C68" s="132"/>
    </row>
    <row r="69" spans="1:3" ht="34.5" customHeight="1" x14ac:dyDescent="0.35">
      <c r="A69" s="132"/>
      <c r="B69" s="132"/>
      <c r="C69" s="132"/>
    </row>
    <row r="70" spans="1:3" ht="34.5" customHeight="1" x14ac:dyDescent="0.35">
      <c r="A70" s="132"/>
      <c r="B70" s="132"/>
      <c r="C70" s="132"/>
    </row>
    <row r="71" spans="1:3" ht="34.5" customHeight="1" x14ac:dyDescent="0.35">
      <c r="A71" s="133"/>
      <c r="B71" s="134"/>
      <c r="C71" s="134"/>
    </row>
    <row r="72" spans="1:3" ht="34.5" customHeight="1" x14ac:dyDescent="0.35">
      <c r="A72" s="151"/>
      <c r="B72" s="134"/>
      <c r="C72" s="134"/>
    </row>
    <row r="73" spans="1:3" ht="34.5" customHeight="1" x14ac:dyDescent="0.35">
      <c r="A73" s="133"/>
      <c r="B73" s="134"/>
      <c r="C73" s="134"/>
    </row>
    <row r="74" spans="1:3" ht="34.5" customHeight="1" x14ac:dyDescent="0.35">
      <c r="A74" s="133"/>
      <c r="B74" s="134"/>
      <c r="C74" s="134"/>
    </row>
    <row r="75" spans="1:3" ht="34.5" customHeight="1" x14ac:dyDescent="0.35">
      <c r="A75" s="152"/>
      <c r="B75" s="143"/>
      <c r="C75" s="143"/>
    </row>
    <row r="76" spans="1:3" ht="34.5" customHeight="1" x14ac:dyDescent="0.35">
      <c r="A76" s="133"/>
      <c r="B76" s="134"/>
      <c r="C76" s="134"/>
    </row>
    <row r="77" spans="1:3" ht="34.5" customHeight="1" x14ac:dyDescent="0.35">
      <c r="A77" s="133"/>
      <c r="B77" s="134"/>
      <c r="C77" s="134"/>
    </row>
    <row r="78" spans="1:3" ht="34.5" customHeight="1" thickBot="1" x14ac:dyDescent="0.4">
      <c r="A78" s="149"/>
      <c r="B78" s="153"/>
      <c r="C78" s="153"/>
    </row>
    <row r="79" spans="1:3" ht="60.75" customHeight="1" thickBot="1" x14ac:dyDescent="0.3">
      <c r="A79" s="144" t="s">
        <v>0</v>
      </c>
      <c r="B79" s="185" t="s">
        <v>1</v>
      </c>
      <c r="C79" s="186"/>
    </row>
    <row r="80" spans="1:3" ht="34.5" customHeight="1" thickBot="1" x14ac:dyDescent="0.4">
      <c r="A80" s="183" t="s">
        <v>189</v>
      </c>
      <c r="B80" s="205"/>
      <c r="C80" s="205"/>
    </row>
    <row r="81" spans="1:3" ht="34.5" customHeight="1" thickBot="1" x14ac:dyDescent="0.4">
      <c r="A81" s="105" t="s">
        <v>197</v>
      </c>
      <c r="B81" s="145"/>
      <c r="C81" s="146"/>
    </row>
    <row r="82" spans="1:3" ht="34.5" customHeight="1" thickBot="1" x14ac:dyDescent="0.4">
      <c r="A82" s="106" t="s">
        <v>11</v>
      </c>
      <c r="B82" s="105" t="s">
        <v>194</v>
      </c>
      <c r="C82" s="180" t="s">
        <v>195</v>
      </c>
    </row>
    <row r="83" spans="1:3" ht="34.5" customHeight="1" x14ac:dyDescent="0.35">
      <c r="A83" s="95" t="s">
        <v>81</v>
      </c>
      <c r="B83" s="98">
        <v>100</v>
      </c>
      <c r="C83" s="98">
        <v>100</v>
      </c>
    </row>
    <row r="84" spans="1:3" ht="34.5" customHeight="1" x14ac:dyDescent="0.35">
      <c r="A84" s="131" t="s">
        <v>130</v>
      </c>
      <c r="B84" s="100">
        <v>150</v>
      </c>
      <c r="C84" s="120">
        <v>180</v>
      </c>
    </row>
    <row r="85" spans="1:3" ht="34.5" customHeight="1" x14ac:dyDescent="0.35">
      <c r="A85" s="131" t="s">
        <v>78</v>
      </c>
      <c r="B85" s="100">
        <v>25</v>
      </c>
      <c r="C85" s="100">
        <v>50</v>
      </c>
    </row>
    <row r="86" spans="1:3" ht="34.5" customHeight="1" x14ac:dyDescent="0.35">
      <c r="A86" s="131" t="s">
        <v>138</v>
      </c>
      <c r="B86" s="100">
        <v>25</v>
      </c>
      <c r="C86" s="100">
        <v>25</v>
      </c>
    </row>
    <row r="87" spans="1:3" ht="34.5" customHeight="1" x14ac:dyDescent="0.35">
      <c r="A87" s="96" t="s">
        <v>40</v>
      </c>
      <c r="B87" s="100">
        <v>210</v>
      </c>
      <c r="C87" s="100">
        <v>210</v>
      </c>
    </row>
    <row r="88" spans="1:3" ht="34.5" customHeight="1" x14ac:dyDescent="0.35">
      <c r="A88" s="136" t="s">
        <v>196</v>
      </c>
      <c r="B88" s="137">
        <f>SUM(B83:B87)</f>
        <v>510</v>
      </c>
      <c r="C88" s="137">
        <f>SUM(C83:C87)</f>
        <v>565</v>
      </c>
    </row>
    <row r="89" spans="1:3" ht="34.5" customHeight="1" x14ac:dyDescent="0.4">
      <c r="A89" s="154"/>
      <c r="B89" s="178" t="s">
        <v>165</v>
      </c>
      <c r="C89" s="178" t="s">
        <v>200</v>
      </c>
    </row>
    <row r="90" spans="1:3" ht="34.5" customHeight="1" x14ac:dyDescent="0.35">
      <c r="A90" s="154" t="s">
        <v>142</v>
      </c>
      <c r="B90" s="207"/>
      <c r="C90" s="192"/>
    </row>
    <row r="91" spans="1:3" ht="34.5" customHeight="1" x14ac:dyDescent="0.35">
      <c r="A91" s="114" t="s">
        <v>55</v>
      </c>
      <c r="B91" s="181">
        <v>75</v>
      </c>
      <c r="C91" s="182"/>
    </row>
    <row r="92" spans="1:3" ht="34.5" customHeight="1" x14ac:dyDescent="0.35">
      <c r="A92" s="122"/>
      <c r="B92" s="191"/>
      <c r="C92" s="192"/>
    </row>
    <row r="93" spans="1:3" ht="34.5" customHeight="1" x14ac:dyDescent="0.35">
      <c r="A93" s="101" t="s">
        <v>176</v>
      </c>
      <c r="B93" s="187"/>
      <c r="C93" s="188"/>
    </row>
    <row r="94" spans="1:3" ht="34.5" customHeight="1" x14ac:dyDescent="0.35">
      <c r="A94" s="96" t="s">
        <v>20</v>
      </c>
      <c r="B94" s="100">
        <v>250</v>
      </c>
      <c r="C94" s="100">
        <v>300</v>
      </c>
    </row>
    <row r="95" spans="1:3" ht="34.5" customHeight="1" x14ac:dyDescent="0.35">
      <c r="A95" s="96" t="s">
        <v>182</v>
      </c>
      <c r="B95" s="100">
        <v>100</v>
      </c>
      <c r="C95" s="100">
        <v>100</v>
      </c>
    </row>
    <row r="96" spans="1:3" ht="34.5" customHeight="1" x14ac:dyDescent="0.35">
      <c r="A96" s="96" t="s">
        <v>75</v>
      </c>
      <c r="B96" s="100">
        <v>150</v>
      </c>
      <c r="C96" s="100">
        <v>180</v>
      </c>
    </row>
    <row r="97" spans="1:3" ht="34.5" customHeight="1" x14ac:dyDescent="0.35">
      <c r="A97" s="114" t="s">
        <v>78</v>
      </c>
      <c r="B97" s="100">
        <v>25</v>
      </c>
      <c r="C97" s="100">
        <v>25</v>
      </c>
    </row>
    <row r="98" spans="1:3" ht="34.5" customHeight="1" x14ac:dyDescent="0.35">
      <c r="A98" s="131" t="s">
        <v>85</v>
      </c>
      <c r="B98" s="100">
        <v>200</v>
      </c>
      <c r="C98" s="100">
        <v>200</v>
      </c>
    </row>
    <row r="99" spans="1:3" ht="34.5" customHeight="1" x14ac:dyDescent="0.35">
      <c r="A99" s="136" t="s">
        <v>196</v>
      </c>
      <c r="B99" s="137">
        <f>SUM(B94:B98)</f>
        <v>725</v>
      </c>
      <c r="C99" s="137">
        <f>SUM(C94:C98)</f>
        <v>805</v>
      </c>
    </row>
    <row r="100" spans="1:3" ht="34.5" customHeight="1" x14ac:dyDescent="0.4">
      <c r="A100" s="96"/>
      <c r="B100" s="179" t="s">
        <v>166</v>
      </c>
      <c r="C100" s="179" t="s">
        <v>201</v>
      </c>
    </row>
    <row r="101" spans="1:3" ht="34.5" customHeight="1" x14ac:dyDescent="0.35">
      <c r="A101" s="129"/>
      <c r="B101" s="207"/>
      <c r="C101" s="208"/>
    </row>
    <row r="102" spans="1:3" ht="34.5" customHeight="1" x14ac:dyDescent="0.35">
      <c r="A102" s="101" t="s">
        <v>174</v>
      </c>
      <c r="B102" s="187"/>
      <c r="C102" s="188"/>
    </row>
    <row r="103" spans="1:3" ht="34.5" customHeight="1" x14ac:dyDescent="0.35">
      <c r="A103" s="96" t="s">
        <v>122</v>
      </c>
      <c r="B103" s="181">
        <v>100</v>
      </c>
      <c r="C103" s="182"/>
    </row>
    <row r="104" spans="1:3" ht="34.5" customHeight="1" x14ac:dyDescent="0.35">
      <c r="A104" s="96" t="s">
        <v>20</v>
      </c>
      <c r="B104" s="181">
        <v>250</v>
      </c>
      <c r="C104" s="182"/>
    </row>
    <row r="105" spans="1:3" ht="34.5" customHeight="1" x14ac:dyDescent="0.35">
      <c r="A105" s="131" t="s">
        <v>85</v>
      </c>
      <c r="B105" s="187">
        <v>200</v>
      </c>
      <c r="C105" s="188"/>
    </row>
    <row r="106" spans="1:3" ht="34.5" customHeight="1" x14ac:dyDescent="0.35">
      <c r="A106" s="131" t="s">
        <v>14</v>
      </c>
      <c r="B106" s="187">
        <v>25</v>
      </c>
      <c r="C106" s="188"/>
    </row>
    <row r="107" spans="1:3" ht="34.5" customHeight="1" x14ac:dyDescent="0.4">
      <c r="A107" s="130"/>
      <c r="B107" s="189" t="s">
        <v>156</v>
      </c>
      <c r="C107" s="190"/>
    </row>
    <row r="108" spans="1:3" ht="34.5" customHeight="1" x14ac:dyDescent="0.35">
      <c r="A108" s="101" t="s">
        <v>175</v>
      </c>
      <c r="B108" s="187"/>
      <c r="C108" s="188"/>
    </row>
    <row r="109" spans="1:3" ht="34.5" customHeight="1" x14ac:dyDescent="0.35">
      <c r="A109" s="96" t="s">
        <v>171</v>
      </c>
      <c r="B109" s="181">
        <v>100</v>
      </c>
      <c r="C109" s="182"/>
    </row>
    <row r="110" spans="1:3" ht="34.5" customHeight="1" x14ac:dyDescent="0.35">
      <c r="A110" s="96" t="s">
        <v>75</v>
      </c>
      <c r="B110" s="181">
        <v>150</v>
      </c>
      <c r="C110" s="182"/>
    </row>
    <row r="111" spans="1:3" ht="34.5" customHeight="1" x14ac:dyDescent="0.35">
      <c r="A111" s="96" t="s">
        <v>78</v>
      </c>
      <c r="B111" s="181">
        <v>25</v>
      </c>
      <c r="C111" s="182"/>
    </row>
    <row r="112" spans="1:3" ht="34.5" customHeight="1" x14ac:dyDescent="0.35">
      <c r="A112" s="131" t="s">
        <v>85</v>
      </c>
      <c r="B112" s="187">
        <v>200</v>
      </c>
      <c r="C112" s="188"/>
    </row>
    <row r="113" spans="1:3" ht="34.5" customHeight="1" x14ac:dyDescent="0.4">
      <c r="A113" s="131"/>
      <c r="B113" s="189" t="s">
        <v>167</v>
      </c>
      <c r="C113" s="190"/>
    </row>
    <row r="114" spans="1:3" ht="34.5" customHeight="1" x14ac:dyDescent="0.35">
      <c r="A114" s="130"/>
      <c r="B114" s="197"/>
      <c r="C114" s="198"/>
    </row>
    <row r="115" spans="1:3" ht="34.5" customHeight="1" x14ac:dyDescent="0.35">
      <c r="A115" s="130"/>
      <c r="B115" s="187"/>
      <c r="C115" s="188"/>
    </row>
    <row r="116" spans="1:3" ht="34.5" customHeight="1" x14ac:dyDescent="0.35">
      <c r="A116" s="101" t="s">
        <v>202</v>
      </c>
      <c r="B116" s="187"/>
      <c r="C116" s="188"/>
    </row>
    <row r="117" spans="1:3" ht="34.5" customHeight="1" x14ac:dyDescent="0.35">
      <c r="A117" s="96" t="s">
        <v>83</v>
      </c>
      <c r="B117" s="181" t="s">
        <v>159</v>
      </c>
      <c r="C117" s="182"/>
    </row>
    <row r="118" spans="1:3" ht="34.5" customHeight="1" x14ac:dyDescent="0.35">
      <c r="A118" s="96" t="s">
        <v>40</v>
      </c>
      <c r="B118" s="181">
        <v>210</v>
      </c>
      <c r="C118" s="182"/>
    </row>
    <row r="119" spans="1:3" ht="34.5" customHeight="1" x14ac:dyDescent="0.4">
      <c r="A119" s="117"/>
      <c r="B119" s="189" t="s">
        <v>168</v>
      </c>
      <c r="C119" s="190"/>
    </row>
    <row r="120" spans="1:3" ht="34.5" customHeight="1" x14ac:dyDescent="0.35">
      <c r="A120" s="117"/>
      <c r="B120" s="197"/>
      <c r="C120" s="198"/>
    </row>
    <row r="121" spans="1:3" ht="34.5" customHeight="1" x14ac:dyDescent="0.35">
      <c r="A121" s="129"/>
      <c r="B121" s="204"/>
      <c r="C121" s="204"/>
    </row>
    <row r="123" spans="1:3" ht="34.5" customHeight="1" x14ac:dyDescent="0.35">
      <c r="A123" s="149"/>
      <c r="B123" s="153"/>
      <c r="C123" s="153"/>
    </row>
    <row r="124" spans="1:3" ht="34.5" customHeight="1" x14ac:dyDescent="0.35">
      <c r="A124" s="149"/>
      <c r="B124" s="153"/>
      <c r="C124" s="153"/>
    </row>
    <row r="125" spans="1:3" ht="34.5" customHeight="1" x14ac:dyDescent="0.35">
      <c r="A125" s="149"/>
      <c r="B125" s="153"/>
      <c r="C125" s="153"/>
    </row>
    <row r="126" spans="1:3" ht="34.5" customHeight="1" x14ac:dyDescent="0.35">
      <c r="A126" s="149"/>
      <c r="B126" s="153"/>
      <c r="C126" s="153"/>
    </row>
    <row r="127" spans="1:3" ht="34.5" customHeight="1" x14ac:dyDescent="0.35">
      <c r="A127" s="149"/>
      <c r="B127" s="153"/>
      <c r="C127" s="153"/>
    </row>
    <row r="128" spans="1:3" ht="34.5" customHeight="1" x14ac:dyDescent="0.35">
      <c r="A128" s="149"/>
      <c r="B128" s="153"/>
      <c r="C128" s="153"/>
    </row>
    <row r="140" spans="1:3" ht="34.5" customHeight="1" x14ac:dyDescent="0.35">
      <c r="A140" s="149"/>
      <c r="B140" s="153"/>
      <c r="C140" s="153"/>
    </row>
    <row r="141" spans="1:3" ht="34.5" customHeight="1" x14ac:dyDescent="0.35">
      <c r="A141" s="149"/>
      <c r="B141" s="153"/>
      <c r="C141" s="153"/>
    </row>
    <row r="142" spans="1:3" ht="34.5" customHeight="1" x14ac:dyDescent="0.35">
      <c r="A142" s="149"/>
      <c r="B142" s="153"/>
      <c r="C142" s="153"/>
    </row>
    <row r="143" spans="1:3" ht="34.5" customHeight="1" x14ac:dyDescent="0.35">
      <c r="A143" s="149"/>
      <c r="B143" s="153"/>
      <c r="C143" s="153"/>
    </row>
    <row r="144" spans="1:3" ht="34.5" customHeight="1" x14ac:dyDescent="0.35">
      <c r="A144" s="149"/>
      <c r="B144" s="153"/>
      <c r="C144" s="153"/>
    </row>
    <row r="145" spans="1:3" ht="34.5" customHeight="1" x14ac:dyDescent="0.35">
      <c r="A145" s="149"/>
      <c r="B145" s="153"/>
      <c r="C145" s="153"/>
    </row>
    <row r="146" spans="1:3" ht="34.5" customHeight="1" x14ac:dyDescent="0.35">
      <c r="A146" s="149"/>
      <c r="B146" s="153"/>
      <c r="C146" s="153"/>
    </row>
    <row r="147" spans="1:3" ht="34.5" customHeight="1" x14ac:dyDescent="0.35">
      <c r="A147" s="149"/>
      <c r="B147" s="153"/>
      <c r="C147" s="153"/>
    </row>
    <row r="148" spans="1:3" ht="34.5" customHeight="1" x14ac:dyDescent="0.35">
      <c r="A148" s="149"/>
      <c r="B148" s="153"/>
      <c r="C148" s="153"/>
    </row>
    <row r="149" spans="1:3" ht="34.5" customHeight="1" x14ac:dyDescent="0.35">
      <c r="A149" s="149"/>
      <c r="B149" s="153"/>
      <c r="C149" s="153"/>
    </row>
    <row r="150" spans="1:3" ht="34.5" customHeight="1" x14ac:dyDescent="0.35">
      <c r="A150" s="149"/>
      <c r="B150" s="153"/>
      <c r="C150" s="153"/>
    </row>
    <row r="151" spans="1:3" ht="34.5" customHeight="1" x14ac:dyDescent="0.35">
      <c r="A151" s="149"/>
      <c r="B151" s="153"/>
      <c r="C151" s="153"/>
    </row>
    <row r="152" spans="1:3" ht="34.5" customHeight="1" x14ac:dyDescent="0.35">
      <c r="A152" s="149"/>
      <c r="B152" s="153"/>
      <c r="C152" s="153"/>
    </row>
    <row r="153" spans="1:3" ht="34.5" customHeight="1" x14ac:dyDescent="0.35">
      <c r="A153" s="149"/>
      <c r="B153" s="153"/>
      <c r="C153" s="153"/>
    </row>
    <row r="154" spans="1:3" ht="34.5" customHeight="1" x14ac:dyDescent="0.35">
      <c r="A154" s="149"/>
      <c r="B154" s="153"/>
      <c r="C154" s="153"/>
    </row>
    <row r="155" spans="1:3" ht="34.5" customHeight="1" x14ac:dyDescent="0.35">
      <c r="A155" s="149"/>
      <c r="B155" s="153"/>
      <c r="C155" s="153"/>
    </row>
    <row r="156" spans="1:3" ht="34.5" customHeight="1" x14ac:dyDescent="0.35">
      <c r="A156" s="149"/>
      <c r="B156" s="153"/>
      <c r="C156" s="153"/>
    </row>
    <row r="157" spans="1:3" ht="34.5" customHeight="1" x14ac:dyDescent="0.35">
      <c r="A157" s="149"/>
      <c r="B157" s="153"/>
      <c r="C157" s="153"/>
    </row>
    <row r="158" spans="1:3" ht="34.5" customHeight="1" x14ac:dyDescent="0.35">
      <c r="A158" s="149"/>
      <c r="B158" s="153"/>
      <c r="C158" s="153"/>
    </row>
    <row r="159" spans="1:3" ht="34.5" customHeight="1" x14ac:dyDescent="0.35">
      <c r="A159" s="149"/>
      <c r="B159" s="153"/>
      <c r="C159" s="153"/>
    </row>
    <row r="160" spans="1:3" ht="34.5" customHeight="1" thickBot="1" x14ac:dyDescent="0.4">
      <c r="A160" s="149"/>
      <c r="B160" s="153"/>
      <c r="C160" s="153"/>
    </row>
    <row r="161" spans="1:3" ht="70.5" customHeight="1" thickBot="1" x14ac:dyDescent="0.3">
      <c r="A161" s="144" t="s">
        <v>0</v>
      </c>
      <c r="B161" s="185" t="s">
        <v>1</v>
      </c>
      <c r="C161" s="186"/>
    </row>
    <row r="162" spans="1:3" ht="34.5" customHeight="1" thickBot="1" x14ac:dyDescent="0.4">
      <c r="A162" s="183" t="s">
        <v>190</v>
      </c>
      <c r="B162" s="205"/>
      <c r="C162" s="205"/>
    </row>
    <row r="163" spans="1:3" ht="34.5" customHeight="1" thickBot="1" x14ac:dyDescent="0.4">
      <c r="A163" s="105" t="s">
        <v>197</v>
      </c>
      <c r="B163" s="145"/>
      <c r="C163" s="146"/>
    </row>
    <row r="164" spans="1:3" ht="34.5" customHeight="1" thickBot="1" x14ac:dyDescent="0.4">
      <c r="A164" s="107" t="s">
        <v>11</v>
      </c>
      <c r="B164" s="105" t="s">
        <v>194</v>
      </c>
      <c r="C164" s="180" t="s">
        <v>195</v>
      </c>
    </row>
    <row r="165" spans="1:3" ht="34.5" customHeight="1" x14ac:dyDescent="0.35">
      <c r="A165" s="97" t="s">
        <v>155</v>
      </c>
      <c r="B165" s="98">
        <v>200</v>
      </c>
      <c r="C165" s="98">
        <v>200</v>
      </c>
    </row>
    <row r="166" spans="1:3" ht="34.5" customHeight="1" x14ac:dyDescent="0.35">
      <c r="A166" s="109" t="s">
        <v>112</v>
      </c>
      <c r="B166" s="100">
        <v>210</v>
      </c>
      <c r="C166" s="120">
        <v>210</v>
      </c>
    </row>
    <row r="167" spans="1:3" ht="34.5" customHeight="1" x14ac:dyDescent="0.35">
      <c r="A167" s="99" t="s">
        <v>169</v>
      </c>
      <c r="B167" s="100">
        <v>200</v>
      </c>
      <c r="C167" s="100">
        <v>200</v>
      </c>
    </row>
    <row r="168" spans="1:3" ht="34.5" customHeight="1" x14ac:dyDescent="0.35">
      <c r="A168" s="99" t="s">
        <v>78</v>
      </c>
      <c r="B168" s="100">
        <v>25</v>
      </c>
      <c r="C168" s="100">
        <v>25</v>
      </c>
    </row>
    <row r="169" spans="1:3" ht="34.5" customHeight="1" x14ac:dyDescent="0.35">
      <c r="A169" s="111" t="s">
        <v>196</v>
      </c>
      <c r="B169" s="137">
        <f>SUM(B165:B168)</f>
        <v>635</v>
      </c>
      <c r="C169" s="137">
        <v>635</v>
      </c>
    </row>
    <row r="170" spans="1:3" ht="34.5" customHeight="1" x14ac:dyDescent="0.4">
      <c r="A170" s="155"/>
      <c r="B170" s="178" t="s">
        <v>165</v>
      </c>
      <c r="C170" s="178" t="s">
        <v>200</v>
      </c>
    </row>
    <row r="171" spans="1:3" ht="34.5" customHeight="1" x14ac:dyDescent="0.35">
      <c r="A171" s="102" t="s">
        <v>142</v>
      </c>
      <c r="B171" s="197"/>
      <c r="C171" s="198"/>
    </row>
    <row r="172" spans="1:3" ht="34.5" customHeight="1" x14ac:dyDescent="0.35">
      <c r="A172" s="103" t="s">
        <v>144</v>
      </c>
      <c r="B172" s="187">
        <v>70</v>
      </c>
      <c r="C172" s="188"/>
    </row>
    <row r="173" spans="1:3" ht="34.5" customHeight="1" x14ac:dyDescent="0.35">
      <c r="A173" s="138"/>
      <c r="B173" s="206"/>
      <c r="C173" s="201"/>
    </row>
    <row r="174" spans="1:3" ht="34.5" customHeight="1" x14ac:dyDescent="0.35">
      <c r="A174" s="121"/>
      <c r="B174" s="191"/>
      <c r="C174" s="192"/>
    </row>
    <row r="175" spans="1:3" ht="34.5" customHeight="1" x14ac:dyDescent="0.35">
      <c r="A175" s="104" t="s">
        <v>173</v>
      </c>
      <c r="B175" s="187"/>
      <c r="C175" s="188"/>
    </row>
    <row r="176" spans="1:3" ht="34.5" customHeight="1" x14ac:dyDescent="0.35">
      <c r="A176" s="99" t="s">
        <v>70</v>
      </c>
      <c r="B176" s="100">
        <v>260</v>
      </c>
      <c r="C176" s="100">
        <v>310</v>
      </c>
    </row>
    <row r="177" spans="1:3" ht="34.5" customHeight="1" x14ac:dyDescent="0.35">
      <c r="A177" s="99" t="s">
        <v>172</v>
      </c>
      <c r="B177" s="100">
        <v>100</v>
      </c>
      <c r="C177" s="120">
        <v>100</v>
      </c>
    </row>
    <row r="178" spans="1:3" ht="34.5" customHeight="1" x14ac:dyDescent="0.35">
      <c r="A178" s="99" t="s">
        <v>130</v>
      </c>
      <c r="B178" s="100">
        <v>150</v>
      </c>
      <c r="C178" s="120">
        <v>180</v>
      </c>
    </row>
    <row r="179" spans="1:3" ht="34.5" customHeight="1" x14ac:dyDescent="0.35">
      <c r="A179" s="99" t="s">
        <v>78</v>
      </c>
      <c r="B179" s="100">
        <v>25</v>
      </c>
      <c r="C179" s="100">
        <v>25</v>
      </c>
    </row>
    <row r="180" spans="1:3" ht="34.5" customHeight="1" x14ac:dyDescent="0.35">
      <c r="A180" s="156" t="s">
        <v>158</v>
      </c>
      <c r="B180" s="100">
        <v>200</v>
      </c>
      <c r="C180" s="100">
        <v>200</v>
      </c>
    </row>
    <row r="181" spans="1:3" ht="34.5" customHeight="1" x14ac:dyDescent="0.35">
      <c r="A181" s="142" t="s">
        <v>196</v>
      </c>
      <c r="B181" s="137">
        <f>SUM(B176:B180)</f>
        <v>735</v>
      </c>
      <c r="C181" s="137">
        <f>SUM(C176:C180)</f>
        <v>815</v>
      </c>
    </row>
    <row r="182" spans="1:3" ht="34.5" customHeight="1" x14ac:dyDescent="0.4">
      <c r="A182" s="142"/>
      <c r="B182" s="179" t="s">
        <v>166</v>
      </c>
      <c r="C182" s="179" t="s">
        <v>201</v>
      </c>
    </row>
    <row r="183" spans="1:3" ht="34.5" customHeight="1" x14ac:dyDescent="0.35">
      <c r="A183" s="104" t="s">
        <v>174</v>
      </c>
      <c r="B183" s="181"/>
      <c r="C183" s="182"/>
    </row>
    <row r="184" spans="1:3" ht="34.5" customHeight="1" x14ac:dyDescent="0.35">
      <c r="A184" s="157" t="s">
        <v>65</v>
      </c>
      <c r="B184" s="181">
        <v>100</v>
      </c>
      <c r="C184" s="182"/>
    </row>
    <row r="185" spans="1:3" ht="34.5" customHeight="1" x14ac:dyDescent="0.35">
      <c r="A185" s="112" t="s">
        <v>70</v>
      </c>
      <c r="B185" s="181">
        <v>260</v>
      </c>
      <c r="C185" s="182"/>
    </row>
    <row r="186" spans="1:3" ht="34.5" customHeight="1" x14ac:dyDescent="0.35">
      <c r="A186" s="156" t="s">
        <v>158</v>
      </c>
      <c r="B186" s="187">
        <v>200</v>
      </c>
      <c r="C186" s="188"/>
    </row>
    <row r="187" spans="1:3" ht="34.5" customHeight="1" x14ac:dyDescent="0.35">
      <c r="A187" s="156" t="s">
        <v>78</v>
      </c>
      <c r="B187" s="187">
        <v>25</v>
      </c>
      <c r="C187" s="188"/>
    </row>
    <row r="188" spans="1:3" ht="34.5" customHeight="1" x14ac:dyDescent="0.4">
      <c r="A188" s="156"/>
      <c r="B188" s="189" t="s">
        <v>156</v>
      </c>
      <c r="C188" s="190"/>
    </row>
    <row r="189" spans="1:3" ht="34.5" customHeight="1" x14ac:dyDescent="0.35">
      <c r="A189" s="104"/>
      <c r="B189" s="204"/>
      <c r="C189" s="204"/>
    </row>
    <row r="190" spans="1:3" ht="34.5" customHeight="1" x14ac:dyDescent="0.35">
      <c r="A190" s="104" t="s">
        <v>175</v>
      </c>
      <c r="B190" s="181"/>
      <c r="C190" s="182"/>
    </row>
    <row r="191" spans="1:3" ht="34.5" customHeight="1" x14ac:dyDescent="0.35">
      <c r="A191" s="99" t="s">
        <v>80</v>
      </c>
      <c r="B191" s="181">
        <v>50</v>
      </c>
      <c r="C191" s="182"/>
    </row>
    <row r="192" spans="1:3" ht="34.5" customHeight="1" x14ac:dyDescent="0.35">
      <c r="A192" s="99" t="s">
        <v>130</v>
      </c>
      <c r="B192" s="181">
        <v>100</v>
      </c>
      <c r="C192" s="182"/>
    </row>
    <row r="193" spans="1:3" ht="34.5" customHeight="1" x14ac:dyDescent="0.35">
      <c r="A193" s="99" t="s">
        <v>29</v>
      </c>
      <c r="B193" s="181">
        <v>50</v>
      </c>
      <c r="C193" s="182"/>
    </row>
    <row r="194" spans="1:3" ht="34.5" customHeight="1" x14ac:dyDescent="0.35">
      <c r="A194" s="156" t="s">
        <v>158</v>
      </c>
      <c r="B194" s="187">
        <v>200</v>
      </c>
      <c r="C194" s="188"/>
    </row>
    <row r="195" spans="1:3" ht="34.5" customHeight="1" x14ac:dyDescent="0.35">
      <c r="A195" s="156" t="s">
        <v>14</v>
      </c>
      <c r="B195" s="187">
        <v>25</v>
      </c>
      <c r="C195" s="188"/>
    </row>
    <row r="196" spans="1:3" ht="34.5" customHeight="1" x14ac:dyDescent="0.35">
      <c r="A196" s="157"/>
      <c r="B196" s="197" t="s">
        <v>167</v>
      </c>
      <c r="C196" s="198"/>
    </row>
    <row r="197" spans="1:3" ht="34.5" customHeight="1" x14ac:dyDescent="0.35">
      <c r="A197" s="101" t="s">
        <v>202</v>
      </c>
      <c r="B197" s="187"/>
      <c r="C197" s="188"/>
    </row>
    <row r="198" spans="1:3" ht="34.5" customHeight="1" x14ac:dyDescent="0.35">
      <c r="A198" s="99" t="s">
        <v>69</v>
      </c>
      <c r="B198" s="181">
        <v>200</v>
      </c>
      <c r="C198" s="182"/>
    </row>
    <row r="199" spans="1:3" ht="34.5" customHeight="1" x14ac:dyDescent="0.35">
      <c r="A199" s="156" t="s">
        <v>88</v>
      </c>
      <c r="B199" s="181">
        <v>60</v>
      </c>
      <c r="C199" s="182"/>
    </row>
    <row r="200" spans="1:3" ht="34.5" customHeight="1" x14ac:dyDescent="0.4">
      <c r="A200" s="121"/>
      <c r="B200" s="189" t="s">
        <v>168</v>
      </c>
      <c r="C200" s="190"/>
    </row>
    <row r="201" spans="1:3" ht="34.5" customHeight="1" x14ac:dyDescent="0.35">
      <c r="A201" s="121"/>
      <c r="B201" s="191"/>
      <c r="C201" s="192"/>
    </row>
    <row r="202" spans="1:3" ht="34.5" customHeight="1" x14ac:dyDescent="0.35">
      <c r="A202" s="121"/>
      <c r="B202" s="191"/>
      <c r="C202" s="192"/>
    </row>
    <row r="203" spans="1:3" ht="34.5" customHeight="1" x14ac:dyDescent="0.35">
      <c r="A203" s="149"/>
      <c r="B203" s="153"/>
      <c r="C203" s="153"/>
    </row>
    <row r="204" spans="1:3" ht="34.5" customHeight="1" x14ac:dyDescent="0.35">
      <c r="A204" s="149"/>
      <c r="B204" s="153"/>
      <c r="C204" s="153"/>
    </row>
    <row r="205" spans="1:3" ht="34.5" customHeight="1" x14ac:dyDescent="0.35">
      <c r="A205" s="149"/>
      <c r="B205" s="153"/>
      <c r="C205" s="153"/>
    </row>
    <row r="206" spans="1:3" ht="34.5" customHeight="1" x14ac:dyDescent="0.35">
      <c r="A206" s="149"/>
      <c r="B206" s="153"/>
      <c r="C206" s="153"/>
    </row>
    <row r="207" spans="1:3" ht="34.5" customHeight="1" x14ac:dyDescent="0.35">
      <c r="A207" s="149"/>
      <c r="B207" s="153"/>
      <c r="C207" s="153"/>
    </row>
    <row r="208" spans="1:3" ht="34.5" customHeight="1" x14ac:dyDescent="0.35">
      <c r="A208" s="149"/>
      <c r="B208" s="153"/>
      <c r="C208" s="153"/>
    </row>
    <row r="209" spans="1:3" ht="34.5" customHeight="1" x14ac:dyDescent="0.35">
      <c r="A209" s="149"/>
      <c r="B209" s="153"/>
      <c r="C209" s="153"/>
    </row>
    <row r="210" spans="1:3" ht="34.5" customHeight="1" x14ac:dyDescent="0.35">
      <c r="A210" s="149"/>
      <c r="B210" s="153"/>
      <c r="C210" s="153"/>
    </row>
    <row r="211" spans="1:3" ht="34.5" customHeight="1" x14ac:dyDescent="0.35">
      <c r="A211" s="149"/>
      <c r="B211" s="153"/>
      <c r="C211" s="153"/>
    </row>
    <row r="212" spans="1:3" ht="34.5" customHeight="1" x14ac:dyDescent="0.35">
      <c r="A212" s="149"/>
      <c r="B212" s="153"/>
      <c r="C212" s="153"/>
    </row>
    <row r="213" spans="1:3" ht="34.5" customHeight="1" x14ac:dyDescent="0.35">
      <c r="A213" s="149"/>
      <c r="B213" s="153"/>
      <c r="C213" s="153"/>
    </row>
    <row r="214" spans="1:3" ht="34.5" customHeight="1" x14ac:dyDescent="0.35">
      <c r="A214" s="149"/>
      <c r="B214" s="153"/>
      <c r="C214" s="153"/>
    </row>
    <row r="215" spans="1:3" ht="34.5" customHeight="1" x14ac:dyDescent="0.35">
      <c r="A215" s="149"/>
      <c r="B215" s="153"/>
      <c r="C215" s="153"/>
    </row>
    <row r="227" spans="1:3" ht="34.5" customHeight="1" x14ac:dyDescent="0.35">
      <c r="A227" s="149"/>
      <c r="B227" s="153"/>
      <c r="C227" s="153"/>
    </row>
    <row r="228" spans="1:3" ht="34.5" customHeight="1" x14ac:dyDescent="0.35">
      <c r="A228" s="149"/>
      <c r="B228" s="153"/>
      <c r="C228" s="153"/>
    </row>
    <row r="229" spans="1:3" ht="34.5" customHeight="1" x14ac:dyDescent="0.35">
      <c r="A229" s="149"/>
      <c r="B229" s="153"/>
      <c r="C229" s="153"/>
    </row>
    <row r="230" spans="1:3" ht="34.5" customHeight="1" x14ac:dyDescent="0.35">
      <c r="A230" s="149"/>
      <c r="B230" s="153"/>
      <c r="C230" s="153"/>
    </row>
    <row r="231" spans="1:3" ht="34.5" customHeight="1" x14ac:dyDescent="0.35">
      <c r="A231" s="149"/>
      <c r="B231" s="153"/>
      <c r="C231" s="153"/>
    </row>
    <row r="232" spans="1:3" ht="34.5" customHeight="1" x14ac:dyDescent="0.35">
      <c r="A232" s="149"/>
      <c r="B232" s="153"/>
      <c r="C232" s="153"/>
    </row>
    <row r="233" spans="1:3" ht="34.5" customHeight="1" x14ac:dyDescent="0.35">
      <c r="A233" s="149"/>
      <c r="B233" s="153"/>
      <c r="C233" s="153"/>
    </row>
    <row r="234" spans="1:3" ht="34.5" customHeight="1" x14ac:dyDescent="0.35">
      <c r="A234" s="149"/>
      <c r="B234" s="153"/>
      <c r="C234" s="153"/>
    </row>
    <row r="235" spans="1:3" ht="34.5" customHeight="1" x14ac:dyDescent="0.35">
      <c r="A235" s="149"/>
      <c r="B235" s="153"/>
      <c r="C235" s="153"/>
    </row>
    <row r="236" spans="1:3" ht="34.5" customHeight="1" x14ac:dyDescent="0.35">
      <c r="A236" s="149"/>
      <c r="B236" s="153"/>
      <c r="C236" s="153"/>
    </row>
    <row r="237" spans="1:3" ht="34.5" customHeight="1" x14ac:dyDescent="0.35">
      <c r="A237" s="149"/>
      <c r="B237" s="153"/>
      <c r="C237" s="153"/>
    </row>
    <row r="238" spans="1:3" ht="34.5" customHeight="1" x14ac:dyDescent="0.35">
      <c r="A238" s="149"/>
      <c r="B238" s="153"/>
      <c r="C238" s="153"/>
    </row>
    <row r="239" spans="1:3" ht="34.5" customHeight="1" thickBot="1" x14ac:dyDescent="0.4">
      <c r="A239" s="149"/>
      <c r="B239" s="153"/>
      <c r="C239" s="153"/>
    </row>
    <row r="240" spans="1:3" ht="60.75" customHeight="1" thickBot="1" x14ac:dyDescent="0.3">
      <c r="A240" s="144" t="s">
        <v>0</v>
      </c>
      <c r="B240" s="185" t="s">
        <v>1</v>
      </c>
      <c r="C240" s="186"/>
    </row>
    <row r="241" spans="1:3" ht="34.5" customHeight="1" thickBot="1" x14ac:dyDescent="0.4">
      <c r="A241" s="183" t="s">
        <v>191</v>
      </c>
      <c r="B241" s="184"/>
      <c r="C241" s="184"/>
    </row>
    <row r="242" spans="1:3" ht="34.5" customHeight="1" thickBot="1" x14ac:dyDescent="0.4">
      <c r="A242" s="105" t="s">
        <v>193</v>
      </c>
      <c r="B242" s="145"/>
      <c r="C242" s="146"/>
    </row>
    <row r="243" spans="1:3" ht="34.5" customHeight="1" thickBot="1" x14ac:dyDescent="0.4">
      <c r="A243" s="106" t="s">
        <v>11</v>
      </c>
      <c r="B243" s="105" t="s">
        <v>194</v>
      </c>
      <c r="C243" s="180" t="s">
        <v>195</v>
      </c>
    </row>
    <row r="244" spans="1:3" ht="34.5" customHeight="1" x14ac:dyDescent="0.35">
      <c r="A244" s="95" t="s">
        <v>150</v>
      </c>
      <c r="B244" s="98">
        <v>210</v>
      </c>
      <c r="C244" s="98">
        <v>260</v>
      </c>
    </row>
    <row r="245" spans="1:3" ht="34.5" customHeight="1" x14ac:dyDescent="0.35">
      <c r="A245" s="126" t="s">
        <v>141</v>
      </c>
      <c r="B245" s="120">
        <v>95</v>
      </c>
      <c r="C245" s="120">
        <v>95</v>
      </c>
    </row>
    <row r="246" spans="1:3" ht="34.5" customHeight="1" x14ac:dyDescent="0.35">
      <c r="A246" s="110" t="s">
        <v>138</v>
      </c>
      <c r="B246" s="120">
        <v>25</v>
      </c>
      <c r="C246" s="120">
        <v>25</v>
      </c>
    </row>
    <row r="247" spans="1:3" ht="34.5" customHeight="1" x14ac:dyDescent="0.35">
      <c r="A247" s="114" t="s">
        <v>40</v>
      </c>
      <c r="B247" s="100">
        <v>210</v>
      </c>
      <c r="C247" s="100">
        <v>210</v>
      </c>
    </row>
    <row r="248" spans="1:3" ht="34.5" customHeight="1" x14ac:dyDescent="0.35">
      <c r="A248" s="136" t="s">
        <v>196</v>
      </c>
      <c r="B248" s="137">
        <f>SUM(B244:B247)</f>
        <v>540</v>
      </c>
      <c r="C248" s="137">
        <f>SUM(C244:C247)</f>
        <v>590</v>
      </c>
    </row>
    <row r="249" spans="1:3" ht="34.5" customHeight="1" x14ac:dyDescent="0.4">
      <c r="A249" s="114"/>
      <c r="B249" s="178" t="s">
        <v>165</v>
      </c>
      <c r="C249" s="178" t="s">
        <v>200</v>
      </c>
    </row>
    <row r="250" spans="1:3" ht="34.5" customHeight="1" x14ac:dyDescent="0.35">
      <c r="A250" s="136"/>
      <c r="B250" s="193"/>
      <c r="C250" s="194"/>
    </row>
    <row r="251" spans="1:3" ht="34.5" customHeight="1" x14ac:dyDescent="0.35">
      <c r="A251" s="101" t="s">
        <v>142</v>
      </c>
      <c r="B251" s="181"/>
      <c r="C251" s="182"/>
    </row>
    <row r="252" spans="1:3" ht="34.5" customHeight="1" x14ac:dyDescent="0.35">
      <c r="A252" s="114" t="s">
        <v>143</v>
      </c>
      <c r="B252" s="181">
        <v>60</v>
      </c>
      <c r="C252" s="182"/>
    </row>
    <row r="253" spans="1:3" ht="34.5" customHeight="1" x14ac:dyDescent="0.35">
      <c r="A253" s="136"/>
      <c r="B253" s="193"/>
      <c r="C253" s="194"/>
    </row>
    <row r="254" spans="1:3" ht="34.5" customHeight="1" x14ac:dyDescent="0.35">
      <c r="A254" s="101" t="s">
        <v>176</v>
      </c>
      <c r="B254" s="187"/>
      <c r="C254" s="188"/>
    </row>
    <row r="255" spans="1:3" ht="34.5" customHeight="1" x14ac:dyDescent="0.35">
      <c r="A255" s="96" t="s">
        <v>118</v>
      </c>
      <c r="B255" s="100">
        <v>260</v>
      </c>
      <c r="C255" s="100">
        <v>310</v>
      </c>
    </row>
    <row r="256" spans="1:3" ht="34.5" customHeight="1" x14ac:dyDescent="0.35">
      <c r="A256" s="96" t="s">
        <v>145</v>
      </c>
      <c r="B256" s="100">
        <v>100</v>
      </c>
      <c r="C256" s="100">
        <v>100</v>
      </c>
    </row>
    <row r="257" spans="1:3" ht="34.5" customHeight="1" x14ac:dyDescent="0.35">
      <c r="A257" s="96" t="s">
        <v>131</v>
      </c>
      <c r="B257" s="100">
        <v>150</v>
      </c>
      <c r="C257" s="100">
        <v>180</v>
      </c>
    </row>
    <row r="258" spans="1:3" ht="34.5" customHeight="1" x14ac:dyDescent="0.35">
      <c r="A258" s="96" t="s">
        <v>78</v>
      </c>
      <c r="B258" s="100">
        <v>25</v>
      </c>
      <c r="C258" s="100">
        <v>25</v>
      </c>
    </row>
    <row r="259" spans="1:3" ht="34.5" customHeight="1" x14ac:dyDescent="0.35">
      <c r="A259" s="96" t="s">
        <v>153</v>
      </c>
      <c r="B259" s="100">
        <v>215</v>
      </c>
      <c r="C259" s="100">
        <v>215</v>
      </c>
    </row>
    <row r="260" spans="1:3" ht="34.5" customHeight="1" x14ac:dyDescent="0.35">
      <c r="A260" s="136" t="s">
        <v>148</v>
      </c>
      <c r="B260" s="137">
        <v>750</v>
      </c>
      <c r="C260" s="137">
        <v>830</v>
      </c>
    </row>
    <row r="261" spans="1:3" ht="34.5" customHeight="1" x14ac:dyDescent="0.4">
      <c r="A261" s="136"/>
      <c r="B261" s="179" t="s">
        <v>166</v>
      </c>
      <c r="C261" s="179" t="s">
        <v>201</v>
      </c>
    </row>
    <row r="262" spans="1:3" ht="34.5" customHeight="1" x14ac:dyDescent="0.35">
      <c r="A262" s="96"/>
      <c r="B262" s="187"/>
      <c r="C262" s="188"/>
    </row>
    <row r="263" spans="1:3" ht="34.5" customHeight="1" x14ac:dyDescent="0.35">
      <c r="A263" s="101" t="s">
        <v>174</v>
      </c>
      <c r="B263" s="187"/>
      <c r="C263" s="188"/>
    </row>
    <row r="264" spans="1:3" ht="34.5" customHeight="1" x14ac:dyDescent="0.35">
      <c r="A264" s="96" t="s">
        <v>119</v>
      </c>
      <c r="B264" s="181">
        <v>100</v>
      </c>
      <c r="C264" s="182"/>
    </row>
    <row r="265" spans="1:3" ht="34.5" customHeight="1" x14ac:dyDescent="0.35">
      <c r="A265" s="96" t="s">
        <v>118</v>
      </c>
      <c r="B265" s="181" t="s">
        <v>67</v>
      </c>
      <c r="C265" s="182"/>
    </row>
    <row r="266" spans="1:3" ht="34.5" customHeight="1" x14ac:dyDescent="0.35">
      <c r="A266" s="96" t="s">
        <v>115</v>
      </c>
      <c r="B266" s="181" t="s">
        <v>114</v>
      </c>
      <c r="C266" s="182"/>
    </row>
    <row r="267" spans="1:3" ht="34.5" customHeight="1" x14ac:dyDescent="0.35">
      <c r="A267" s="131" t="s">
        <v>14</v>
      </c>
      <c r="B267" s="187">
        <v>25</v>
      </c>
      <c r="C267" s="188"/>
    </row>
    <row r="268" spans="1:3" ht="34.5" customHeight="1" x14ac:dyDescent="0.4">
      <c r="A268" s="130"/>
      <c r="B268" s="189" t="s">
        <v>156</v>
      </c>
      <c r="C268" s="190"/>
    </row>
    <row r="269" spans="1:3" ht="34.5" customHeight="1" x14ac:dyDescent="0.35">
      <c r="A269" s="101" t="s">
        <v>175</v>
      </c>
      <c r="B269" s="187"/>
      <c r="C269" s="188"/>
    </row>
    <row r="270" spans="1:3" ht="34.5" customHeight="1" x14ac:dyDescent="0.35">
      <c r="A270" s="96" t="s">
        <v>145</v>
      </c>
      <c r="B270" s="181">
        <v>100</v>
      </c>
      <c r="C270" s="182"/>
    </row>
    <row r="271" spans="1:3" ht="34.5" customHeight="1" x14ac:dyDescent="0.35">
      <c r="A271" s="96" t="s">
        <v>27</v>
      </c>
      <c r="B271" s="181">
        <v>100</v>
      </c>
      <c r="C271" s="182"/>
    </row>
    <row r="272" spans="1:3" ht="34.5" customHeight="1" x14ac:dyDescent="0.35">
      <c r="A272" s="96" t="s">
        <v>115</v>
      </c>
      <c r="B272" s="181" t="s">
        <v>114</v>
      </c>
      <c r="C272" s="182"/>
    </row>
    <row r="273" spans="1:3" ht="34.5" customHeight="1" x14ac:dyDescent="0.35">
      <c r="A273" s="131" t="s">
        <v>78</v>
      </c>
      <c r="B273" s="187">
        <v>25</v>
      </c>
      <c r="C273" s="188"/>
    </row>
    <row r="274" spans="1:3" ht="34.5" customHeight="1" x14ac:dyDescent="0.4">
      <c r="A274" s="131"/>
      <c r="B274" s="189" t="s">
        <v>167</v>
      </c>
      <c r="C274" s="190"/>
    </row>
    <row r="275" spans="1:3" ht="34.5" customHeight="1" x14ac:dyDescent="0.35">
      <c r="A275" s="101"/>
      <c r="B275" s="191"/>
      <c r="C275" s="192"/>
    </row>
    <row r="276" spans="1:3" ht="34.5" customHeight="1" x14ac:dyDescent="0.35">
      <c r="A276" s="101" t="s">
        <v>202</v>
      </c>
      <c r="B276" s="187"/>
      <c r="C276" s="188"/>
    </row>
    <row r="277" spans="1:3" ht="34.5" customHeight="1" x14ac:dyDescent="0.35">
      <c r="A277" s="96" t="s">
        <v>54</v>
      </c>
      <c r="B277" s="181">
        <v>80</v>
      </c>
      <c r="C277" s="182"/>
    </row>
    <row r="278" spans="1:3" ht="34.5" customHeight="1" x14ac:dyDescent="0.35">
      <c r="A278" s="96" t="s">
        <v>40</v>
      </c>
      <c r="B278" s="181" t="s">
        <v>12</v>
      </c>
      <c r="C278" s="182"/>
    </row>
    <row r="279" spans="1:3" ht="34.5" customHeight="1" x14ac:dyDescent="0.35">
      <c r="A279" s="96"/>
      <c r="B279" s="197" t="s">
        <v>168</v>
      </c>
      <c r="C279" s="198"/>
    </row>
    <row r="280" spans="1:3" ht="34.5" customHeight="1" x14ac:dyDescent="0.35">
      <c r="A280" s="117"/>
      <c r="B280" s="191"/>
      <c r="C280" s="192"/>
    </row>
    <row r="281" spans="1:3" ht="34.5" customHeight="1" x14ac:dyDescent="0.35">
      <c r="A281" s="125"/>
      <c r="B281" s="191"/>
      <c r="C281" s="192"/>
    </row>
    <row r="282" spans="1:3" ht="34.5" customHeight="1" x14ac:dyDescent="0.35">
      <c r="A282" s="122"/>
      <c r="B282" s="191"/>
      <c r="C282" s="192"/>
    </row>
    <row r="283" spans="1:3" ht="34.5" customHeight="1" x14ac:dyDescent="0.35">
      <c r="A283" s="122"/>
      <c r="B283" s="191"/>
      <c r="C283" s="192"/>
    </row>
    <row r="284" spans="1:3" ht="34.5" customHeight="1" x14ac:dyDescent="0.35">
      <c r="A284" s="149"/>
      <c r="B284" s="153"/>
      <c r="C284" s="153"/>
    </row>
    <row r="285" spans="1:3" ht="34.5" customHeight="1" x14ac:dyDescent="0.35">
      <c r="A285" s="149"/>
      <c r="B285" s="153"/>
      <c r="C285" s="153"/>
    </row>
    <row r="286" spans="1:3" ht="34.5" customHeight="1" x14ac:dyDescent="0.35">
      <c r="A286" s="149"/>
      <c r="B286" s="153"/>
      <c r="C286" s="153"/>
    </row>
    <row r="287" spans="1:3" ht="34.5" customHeight="1" x14ac:dyDescent="0.35">
      <c r="A287" s="149"/>
      <c r="B287" s="153"/>
      <c r="C287" s="153"/>
    </row>
    <row r="288" spans="1:3" ht="34.5" customHeight="1" x14ac:dyDescent="0.35">
      <c r="A288" s="149"/>
      <c r="B288" s="153"/>
      <c r="C288" s="153"/>
    </row>
    <row r="289" spans="1:3" ht="34.5" customHeight="1" x14ac:dyDescent="0.35">
      <c r="A289" s="149"/>
      <c r="B289" s="153"/>
      <c r="C289" s="153"/>
    </row>
    <row r="290" spans="1:3" ht="34.5" customHeight="1" x14ac:dyDescent="0.35">
      <c r="A290" s="149"/>
      <c r="B290" s="153"/>
      <c r="C290" s="153"/>
    </row>
    <row r="291" spans="1:3" ht="34.5" customHeight="1" x14ac:dyDescent="0.35">
      <c r="A291" s="149"/>
      <c r="B291" s="153"/>
      <c r="C291" s="153"/>
    </row>
    <row r="292" spans="1:3" ht="34.5" customHeight="1" x14ac:dyDescent="0.35">
      <c r="A292" s="149"/>
      <c r="B292" s="153"/>
      <c r="C292" s="153"/>
    </row>
    <row r="293" spans="1:3" ht="34.5" customHeight="1" x14ac:dyDescent="0.35">
      <c r="A293" s="149"/>
      <c r="B293" s="153"/>
      <c r="C293" s="153"/>
    </row>
    <row r="294" spans="1:3" ht="34.5" customHeight="1" x14ac:dyDescent="0.35">
      <c r="A294" s="149"/>
      <c r="B294" s="153"/>
      <c r="C294" s="153"/>
    </row>
    <row r="295" spans="1:3" ht="34.5" customHeight="1" x14ac:dyDescent="0.35">
      <c r="A295" s="149"/>
      <c r="B295" s="153"/>
      <c r="C295" s="153"/>
    </row>
    <row r="308" spans="1:3" ht="34.5" customHeight="1" x14ac:dyDescent="0.35">
      <c r="A308" s="149"/>
      <c r="B308" s="153"/>
      <c r="C308" s="153"/>
    </row>
    <row r="309" spans="1:3" ht="34.5" customHeight="1" x14ac:dyDescent="0.35">
      <c r="A309" s="149"/>
      <c r="B309" s="153"/>
      <c r="C309" s="153"/>
    </row>
    <row r="310" spans="1:3" ht="34.5" customHeight="1" x14ac:dyDescent="0.35">
      <c r="A310" s="149"/>
      <c r="B310" s="153"/>
      <c r="C310" s="153"/>
    </row>
    <row r="311" spans="1:3" ht="34.5" customHeight="1" x14ac:dyDescent="0.35">
      <c r="A311" s="149"/>
      <c r="B311" s="153"/>
      <c r="C311" s="153"/>
    </row>
    <row r="312" spans="1:3" ht="34.5" customHeight="1" x14ac:dyDescent="0.35">
      <c r="A312" s="149"/>
      <c r="B312" s="153"/>
      <c r="C312" s="153"/>
    </row>
    <row r="313" spans="1:3" ht="34.5" customHeight="1" x14ac:dyDescent="0.35">
      <c r="A313" s="149"/>
      <c r="B313" s="153"/>
      <c r="C313" s="153"/>
    </row>
    <row r="314" spans="1:3" ht="34.5" customHeight="1" x14ac:dyDescent="0.35">
      <c r="A314" s="149"/>
      <c r="B314" s="153"/>
      <c r="C314" s="153"/>
    </row>
    <row r="315" spans="1:3" ht="34.5" customHeight="1" x14ac:dyDescent="0.35">
      <c r="A315" s="149"/>
      <c r="B315" s="153"/>
      <c r="C315" s="153"/>
    </row>
    <row r="316" spans="1:3" ht="34.5" customHeight="1" x14ac:dyDescent="0.35">
      <c r="A316" s="149"/>
      <c r="B316" s="153"/>
      <c r="C316" s="153"/>
    </row>
    <row r="317" spans="1:3" ht="34.5" customHeight="1" thickBot="1" x14ac:dyDescent="0.4">
      <c r="A317" s="149"/>
      <c r="B317" s="153"/>
      <c r="C317" s="153"/>
    </row>
    <row r="318" spans="1:3" ht="64.5" customHeight="1" thickBot="1" x14ac:dyDescent="0.3">
      <c r="A318" s="144" t="s">
        <v>0</v>
      </c>
      <c r="B318" s="158" t="s">
        <v>1</v>
      </c>
      <c r="C318" s="158"/>
    </row>
    <row r="319" spans="1:3" ht="34.5" customHeight="1" thickBot="1" x14ac:dyDescent="0.4">
      <c r="A319" s="202" t="s">
        <v>192</v>
      </c>
      <c r="B319" s="203"/>
      <c r="C319" s="203"/>
    </row>
    <row r="320" spans="1:3" ht="34.5" customHeight="1" thickBot="1" x14ac:dyDescent="0.4">
      <c r="A320" s="105" t="s">
        <v>193</v>
      </c>
      <c r="B320" s="145"/>
      <c r="C320" s="146"/>
    </row>
    <row r="321" spans="1:3" ht="34.5" customHeight="1" thickBot="1" x14ac:dyDescent="0.4">
      <c r="A321" s="106" t="s">
        <v>11</v>
      </c>
      <c r="B321" s="105" t="s">
        <v>194</v>
      </c>
      <c r="C321" s="180" t="s">
        <v>195</v>
      </c>
    </row>
    <row r="322" spans="1:3" ht="34.5" customHeight="1" x14ac:dyDescent="0.35">
      <c r="A322" s="95" t="s">
        <v>177</v>
      </c>
      <c r="B322" s="98">
        <v>210</v>
      </c>
      <c r="C322" s="98">
        <v>260</v>
      </c>
    </row>
    <row r="323" spans="1:3" ht="34.5" customHeight="1" x14ac:dyDescent="0.35">
      <c r="A323" s="96" t="s">
        <v>154</v>
      </c>
      <c r="B323" s="100">
        <v>80</v>
      </c>
      <c r="C323" s="120">
        <v>80</v>
      </c>
    </row>
    <row r="324" spans="1:3" ht="34.5" customHeight="1" x14ac:dyDescent="0.35">
      <c r="A324" s="131" t="s">
        <v>40</v>
      </c>
      <c r="B324" s="135">
        <v>210</v>
      </c>
      <c r="C324" s="135">
        <v>210</v>
      </c>
    </row>
    <row r="325" spans="1:3" ht="34.5" customHeight="1" x14ac:dyDescent="0.35">
      <c r="A325" s="117" t="s">
        <v>196</v>
      </c>
      <c r="B325" s="137">
        <f>SUM(B322:B324)</f>
        <v>500</v>
      </c>
      <c r="C325" s="137">
        <f>SUM(C322:C324)</f>
        <v>550</v>
      </c>
    </row>
    <row r="326" spans="1:3" ht="34.5" customHeight="1" x14ac:dyDescent="0.4">
      <c r="A326" s="114"/>
      <c r="B326" s="178" t="s">
        <v>165</v>
      </c>
      <c r="C326" s="178" t="s">
        <v>200</v>
      </c>
    </row>
    <row r="327" spans="1:3" ht="34.5" customHeight="1" x14ac:dyDescent="0.35">
      <c r="A327" s="136"/>
      <c r="B327" s="197"/>
      <c r="C327" s="198"/>
    </row>
    <row r="328" spans="1:3" ht="34.5" customHeight="1" x14ac:dyDescent="0.35">
      <c r="A328" s="101" t="s">
        <v>142</v>
      </c>
      <c r="B328" s="197"/>
      <c r="C328" s="198"/>
    </row>
    <row r="329" spans="1:3" ht="34.5" customHeight="1" x14ac:dyDescent="0.35">
      <c r="A329" s="114" t="s">
        <v>88</v>
      </c>
      <c r="B329" s="181">
        <v>60</v>
      </c>
      <c r="C329" s="182"/>
    </row>
    <row r="330" spans="1:3" ht="34.5" customHeight="1" x14ac:dyDescent="0.35">
      <c r="A330" s="122"/>
      <c r="B330" s="191"/>
      <c r="C330" s="192"/>
    </row>
    <row r="331" spans="1:3" ht="34.5" customHeight="1" x14ac:dyDescent="0.35">
      <c r="A331" s="101" t="s">
        <v>176</v>
      </c>
      <c r="B331" s="187"/>
      <c r="C331" s="188"/>
    </row>
    <row r="332" spans="1:3" ht="34.5" customHeight="1" thickBot="1" x14ac:dyDescent="0.4">
      <c r="A332" s="96" t="s">
        <v>72</v>
      </c>
      <c r="B332" s="100">
        <v>250</v>
      </c>
      <c r="C332" s="100">
        <v>300</v>
      </c>
    </row>
    <row r="333" spans="1:3" ht="34.5" customHeight="1" x14ac:dyDescent="0.35">
      <c r="A333" s="95" t="s">
        <v>81</v>
      </c>
      <c r="B333" s="100">
        <v>100</v>
      </c>
      <c r="C333" s="100">
        <v>100</v>
      </c>
    </row>
    <row r="334" spans="1:3" ht="34.5" customHeight="1" x14ac:dyDescent="0.35">
      <c r="A334" s="96" t="s">
        <v>135</v>
      </c>
      <c r="B334" s="100">
        <v>150</v>
      </c>
      <c r="C334" s="100">
        <v>180</v>
      </c>
    </row>
    <row r="335" spans="1:3" ht="34.5" customHeight="1" x14ac:dyDescent="0.35">
      <c r="A335" s="131" t="s">
        <v>78</v>
      </c>
      <c r="B335" s="100">
        <v>25</v>
      </c>
      <c r="C335" s="100">
        <v>25</v>
      </c>
    </row>
    <row r="336" spans="1:3" ht="34.5" customHeight="1" x14ac:dyDescent="0.35">
      <c r="A336" s="131" t="s">
        <v>128</v>
      </c>
      <c r="B336" s="100">
        <v>200</v>
      </c>
      <c r="C336" s="100">
        <v>200</v>
      </c>
    </row>
    <row r="337" spans="1:3" ht="34.5" customHeight="1" x14ac:dyDescent="0.35">
      <c r="A337" s="136" t="s">
        <v>148</v>
      </c>
      <c r="B337" s="137">
        <v>725</v>
      </c>
      <c r="C337" s="137">
        <v>805</v>
      </c>
    </row>
    <row r="338" spans="1:3" ht="34.5" customHeight="1" x14ac:dyDescent="0.4">
      <c r="A338" s="136"/>
      <c r="B338" s="179" t="s">
        <v>166</v>
      </c>
      <c r="C338" s="179" t="s">
        <v>201</v>
      </c>
    </row>
    <row r="339" spans="1:3" ht="34.5" customHeight="1" x14ac:dyDescent="0.35">
      <c r="A339" s="136"/>
      <c r="B339" s="193"/>
      <c r="C339" s="194"/>
    </row>
    <row r="340" spans="1:3" ht="34.5" customHeight="1" x14ac:dyDescent="0.35">
      <c r="A340" s="101" t="s">
        <v>174</v>
      </c>
      <c r="B340" s="197"/>
      <c r="C340" s="198"/>
    </row>
    <row r="341" spans="1:3" ht="34.5" customHeight="1" x14ac:dyDescent="0.35">
      <c r="A341" s="96" t="s">
        <v>117</v>
      </c>
      <c r="B341" s="181">
        <v>100</v>
      </c>
      <c r="C341" s="182"/>
    </row>
    <row r="342" spans="1:3" ht="34.5" customHeight="1" x14ac:dyDescent="0.35">
      <c r="A342" s="96" t="s">
        <v>72</v>
      </c>
      <c r="B342" s="181">
        <v>250</v>
      </c>
      <c r="C342" s="182"/>
    </row>
    <row r="343" spans="1:3" ht="34.5" customHeight="1" x14ac:dyDescent="0.35">
      <c r="A343" s="131" t="s">
        <v>128</v>
      </c>
      <c r="B343" s="187">
        <v>200</v>
      </c>
      <c r="C343" s="188"/>
    </row>
    <row r="344" spans="1:3" ht="34.5" customHeight="1" x14ac:dyDescent="0.35">
      <c r="A344" s="131" t="s">
        <v>14</v>
      </c>
      <c r="B344" s="187">
        <v>25</v>
      </c>
      <c r="C344" s="188"/>
    </row>
    <row r="345" spans="1:3" ht="34.5" customHeight="1" x14ac:dyDescent="0.4">
      <c r="A345" s="136" t="s">
        <v>148</v>
      </c>
      <c r="B345" s="195" t="s">
        <v>156</v>
      </c>
      <c r="C345" s="196"/>
    </row>
    <row r="346" spans="1:3" ht="34.5" customHeight="1" thickBot="1" x14ac:dyDescent="0.4">
      <c r="A346" s="101" t="s">
        <v>175</v>
      </c>
      <c r="B346" s="181"/>
      <c r="C346" s="182"/>
    </row>
    <row r="347" spans="1:3" ht="34.5" customHeight="1" x14ac:dyDescent="0.35">
      <c r="A347" s="95" t="s">
        <v>81</v>
      </c>
      <c r="B347" s="181">
        <v>100</v>
      </c>
      <c r="C347" s="182"/>
    </row>
    <row r="348" spans="1:3" ht="34.5" customHeight="1" x14ac:dyDescent="0.35">
      <c r="A348" s="96" t="s">
        <v>135</v>
      </c>
      <c r="B348" s="181">
        <v>100</v>
      </c>
      <c r="C348" s="182"/>
    </row>
    <row r="349" spans="1:3" ht="34.5" customHeight="1" x14ac:dyDescent="0.35">
      <c r="A349" s="96" t="s">
        <v>128</v>
      </c>
      <c r="B349" s="181">
        <v>200</v>
      </c>
      <c r="C349" s="182"/>
    </row>
    <row r="350" spans="1:3" ht="34.5" customHeight="1" x14ac:dyDescent="0.35">
      <c r="A350" s="131" t="s">
        <v>14</v>
      </c>
      <c r="B350" s="187">
        <v>25</v>
      </c>
      <c r="C350" s="201"/>
    </row>
    <row r="351" spans="1:3" ht="34.5" customHeight="1" x14ac:dyDescent="0.4">
      <c r="A351" s="117" t="s">
        <v>148</v>
      </c>
      <c r="B351" s="189" t="s">
        <v>167</v>
      </c>
      <c r="C351" s="190"/>
    </row>
    <row r="352" spans="1:3" ht="34.5" customHeight="1" x14ac:dyDescent="0.35">
      <c r="A352" s="117"/>
      <c r="B352" s="197"/>
      <c r="C352" s="198"/>
    </row>
    <row r="353" spans="1:3" ht="34.5" customHeight="1" x14ac:dyDescent="0.35">
      <c r="A353" s="117"/>
      <c r="B353" s="197"/>
      <c r="C353" s="198"/>
    </row>
    <row r="354" spans="1:3" ht="34.5" customHeight="1" x14ac:dyDescent="0.35">
      <c r="A354" s="101" t="s">
        <v>202</v>
      </c>
      <c r="B354" s="187"/>
      <c r="C354" s="188"/>
    </row>
    <row r="355" spans="1:3" ht="34.5" customHeight="1" x14ac:dyDescent="0.35">
      <c r="A355" s="96" t="s">
        <v>157</v>
      </c>
      <c r="B355" s="181" t="s">
        <v>160</v>
      </c>
      <c r="C355" s="182"/>
    </row>
    <row r="356" spans="1:3" ht="34.5" customHeight="1" x14ac:dyDescent="0.35">
      <c r="A356" s="96" t="s">
        <v>40</v>
      </c>
      <c r="B356" s="181" t="s">
        <v>12</v>
      </c>
      <c r="C356" s="182"/>
    </row>
    <row r="357" spans="1:3" ht="34.5" customHeight="1" x14ac:dyDescent="0.4">
      <c r="A357" s="117"/>
      <c r="B357" s="189" t="s">
        <v>168</v>
      </c>
      <c r="C357" s="190"/>
    </row>
    <row r="358" spans="1:3" ht="34.5" customHeight="1" x14ac:dyDescent="0.35">
      <c r="A358" s="122"/>
      <c r="B358" s="191"/>
      <c r="C358" s="192"/>
    </row>
    <row r="359" spans="1:3" ht="34.5" customHeight="1" x14ac:dyDescent="0.35">
      <c r="A359" s="122"/>
      <c r="B359" s="191"/>
      <c r="C359" s="192"/>
    </row>
    <row r="360" spans="1:3" ht="34.5" customHeight="1" x14ac:dyDescent="0.35">
      <c r="A360" s="122"/>
      <c r="B360" s="191"/>
      <c r="C360" s="192"/>
    </row>
    <row r="361" spans="1:3" ht="34.5" customHeight="1" x14ac:dyDescent="0.35">
      <c r="A361" s="149"/>
      <c r="B361" s="153"/>
      <c r="C361" s="153"/>
    </row>
    <row r="362" spans="1:3" ht="34.5" customHeight="1" x14ac:dyDescent="0.35">
      <c r="A362" s="149"/>
      <c r="B362" s="153"/>
      <c r="C362" s="153"/>
    </row>
    <row r="363" spans="1:3" ht="34.5" customHeight="1" x14ac:dyDescent="0.35">
      <c r="A363" s="149"/>
      <c r="B363" s="153"/>
      <c r="C363" s="153"/>
    </row>
    <row r="364" spans="1:3" ht="34.5" customHeight="1" x14ac:dyDescent="0.35">
      <c r="A364" s="149"/>
      <c r="B364" s="153"/>
      <c r="C364" s="153"/>
    </row>
    <row r="365" spans="1:3" ht="34.5" customHeight="1" x14ac:dyDescent="0.35">
      <c r="A365" s="149"/>
      <c r="B365" s="153"/>
      <c r="C365" s="153"/>
    </row>
    <row r="366" spans="1:3" ht="34.5" customHeight="1" x14ac:dyDescent="0.35">
      <c r="A366" s="149"/>
      <c r="B366" s="153"/>
      <c r="C366" s="153"/>
    </row>
    <row r="367" spans="1:3" ht="34.5" customHeight="1" x14ac:dyDescent="0.35">
      <c r="A367" s="149"/>
      <c r="B367" s="153"/>
      <c r="C367" s="153"/>
    </row>
    <row r="368" spans="1:3" ht="34.5" customHeight="1" x14ac:dyDescent="0.35">
      <c r="A368" s="149"/>
      <c r="B368" s="153"/>
      <c r="C368" s="153"/>
    </row>
    <row r="369" spans="1:3" ht="34.5" customHeight="1" x14ac:dyDescent="0.35">
      <c r="A369" s="149"/>
      <c r="B369" s="153"/>
      <c r="C369" s="153"/>
    </row>
    <row r="370" spans="1:3" ht="34.5" customHeight="1" x14ac:dyDescent="0.35">
      <c r="A370" s="149"/>
      <c r="B370" s="153"/>
      <c r="C370" s="153"/>
    </row>
    <row r="381" spans="1:3" ht="34.5" customHeight="1" x14ac:dyDescent="0.35">
      <c r="A381" s="149"/>
      <c r="B381" s="153"/>
      <c r="C381" s="153"/>
    </row>
    <row r="382" spans="1:3" ht="34.5" customHeight="1" x14ac:dyDescent="0.35">
      <c r="A382" s="149"/>
      <c r="B382" s="153"/>
      <c r="C382" s="153"/>
    </row>
    <row r="383" spans="1:3" ht="34.5" customHeight="1" x14ac:dyDescent="0.35">
      <c r="A383" s="149"/>
      <c r="B383" s="153"/>
      <c r="C383" s="153"/>
    </row>
    <row r="384" spans="1:3" ht="34.5" customHeight="1" x14ac:dyDescent="0.35">
      <c r="A384" s="118"/>
      <c r="B384" s="119"/>
      <c r="C384" s="119"/>
    </row>
    <row r="385" spans="1:3" ht="34.5" customHeight="1" x14ac:dyDescent="0.35">
      <c r="A385" s="118"/>
      <c r="B385" s="119"/>
      <c r="C385" s="119"/>
    </row>
    <row r="386" spans="1:3" ht="34.5" customHeight="1" x14ac:dyDescent="0.35">
      <c r="A386" s="118"/>
      <c r="B386" s="119"/>
      <c r="C386" s="119"/>
    </row>
    <row r="387" spans="1:3" ht="34.5" customHeight="1" x14ac:dyDescent="0.35">
      <c r="A387" s="118"/>
      <c r="B387" s="119"/>
      <c r="C387" s="119"/>
    </row>
    <row r="388" spans="1:3" ht="34.5" customHeight="1" x14ac:dyDescent="0.35">
      <c r="A388" s="118"/>
      <c r="B388" s="119"/>
      <c r="C388" s="119"/>
    </row>
    <row r="389" spans="1:3" ht="34.5" customHeight="1" x14ac:dyDescent="0.35">
      <c r="A389" s="118"/>
      <c r="B389" s="119"/>
      <c r="C389" s="119"/>
    </row>
    <row r="390" spans="1:3" ht="34.5" customHeight="1" x14ac:dyDescent="0.35">
      <c r="A390" s="118"/>
      <c r="B390" s="119"/>
      <c r="C390" s="119"/>
    </row>
    <row r="391" spans="1:3" ht="34.5" customHeight="1" x14ac:dyDescent="0.35">
      <c r="A391" s="118"/>
      <c r="B391" s="119"/>
      <c r="C391" s="119"/>
    </row>
    <row r="392" spans="1:3" ht="34.5" customHeight="1" x14ac:dyDescent="0.35">
      <c r="A392" s="118"/>
      <c r="B392" s="119"/>
      <c r="C392" s="119"/>
    </row>
    <row r="393" spans="1:3" s="173" customFormat="1" ht="34.5" customHeight="1" x14ac:dyDescent="0.35">
      <c r="A393" s="171"/>
      <c r="B393" s="172"/>
      <c r="C393" s="172"/>
    </row>
    <row r="394" spans="1:3" s="173" customFormat="1" ht="34.5" customHeight="1" thickBot="1" x14ac:dyDescent="0.4">
      <c r="A394" s="171"/>
      <c r="B394" s="172"/>
      <c r="C394" s="172"/>
    </row>
    <row r="395" spans="1:3" ht="59.25" customHeight="1" thickBot="1" x14ac:dyDescent="0.3">
      <c r="A395" s="159" t="s">
        <v>0</v>
      </c>
      <c r="B395" s="174" t="s">
        <v>1</v>
      </c>
      <c r="C395" s="175"/>
    </row>
    <row r="396" spans="1:3" ht="34.5" customHeight="1" thickBot="1" x14ac:dyDescent="0.4">
      <c r="A396" s="199" t="s">
        <v>183</v>
      </c>
      <c r="B396" s="200"/>
      <c r="C396" s="200"/>
    </row>
    <row r="397" spans="1:3" ht="34.5" customHeight="1" thickBot="1" x14ac:dyDescent="0.4">
      <c r="A397" s="105" t="s">
        <v>193</v>
      </c>
      <c r="B397" s="145"/>
      <c r="C397" s="146"/>
    </row>
    <row r="398" spans="1:3" ht="34.5" customHeight="1" thickBot="1" x14ac:dyDescent="0.4">
      <c r="A398" s="115" t="s">
        <v>11</v>
      </c>
      <c r="B398" s="105" t="s">
        <v>194</v>
      </c>
      <c r="C398" s="180" t="s">
        <v>195</v>
      </c>
    </row>
    <row r="399" spans="1:3" ht="34.5" customHeight="1" x14ac:dyDescent="0.35">
      <c r="A399" s="95" t="s">
        <v>152</v>
      </c>
      <c r="B399" s="98">
        <v>260</v>
      </c>
      <c r="C399" s="98">
        <v>310</v>
      </c>
    </row>
    <row r="400" spans="1:3" ht="34.5" customHeight="1" x14ac:dyDescent="0.35">
      <c r="A400" s="96" t="s">
        <v>68</v>
      </c>
      <c r="B400" s="100">
        <v>40</v>
      </c>
      <c r="C400" s="100">
        <v>40</v>
      </c>
    </row>
    <row r="401" spans="1:3" ht="34.5" customHeight="1" x14ac:dyDescent="0.35">
      <c r="A401" s="96" t="s">
        <v>112</v>
      </c>
      <c r="B401" s="100">
        <v>210</v>
      </c>
      <c r="C401" s="100">
        <v>210</v>
      </c>
    </row>
    <row r="402" spans="1:3" ht="34.5" customHeight="1" x14ac:dyDescent="0.35">
      <c r="A402" s="136" t="s">
        <v>196</v>
      </c>
      <c r="B402" s="137">
        <f>SUM(B399:B401)</f>
        <v>510</v>
      </c>
      <c r="C402" s="137">
        <f>SUM(C399:C401)</f>
        <v>560</v>
      </c>
    </row>
    <row r="403" spans="1:3" ht="34.5" customHeight="1" x14ac:dyDescent="0.4">
      <c r="A403" s="129"/>
      <c r="B403" s="178" t="s">
        <v>165</v>
      </c>
      <c r="C403" s="178" t="s">
        <v>200</v>
      </c>
    </row>
    <row r="404" spans="1:3" ht="34.5" customHeight="1" x14ac:dyDescent="0.35">
      <c r="A404" s="123" t="s">
        <v>142</v>
      </c>
      <c r="B404" s="197"/>
      <c r="C404" s="198"/>
    </row>
    <row r="405" spans="1:3" ht="34.5" customHeight="1" x14ac:dyDescent="0.35">
      <c r="A405" s="114" t="s">
        <v>140</v>
      </c>
      <c r="B405" s="187">
        <v>60</v>
      </c>
      <c r="C405" s="188"/>
    </row>
    <row r="406" spans="1:3" ht="34.5" customHeight="1" x14ac:dyDescent="0.35">
      <c r="A406" s="122"/>
      <c r="B406" s="168"/>
      <c r="C406" s="169"/>
    </row>
    <row r="407" spans="1:3" ht="34.5" customHeight="1" x14ac:dyDescent="0.35">
      <c r="A407" s="101" t="s">
        <v>176</v>
      </c>
      <c r="B407" s="167"/>
      <c r="C407" s="139"/>
    </row>
    <row r="408" spans="1:3" ht="34.5" customHeight="1" x14ac:dyDescent="0.35">
      <c r="A408" s="96" t="s">
        <v>116</v>
      </c>
      <c r="B408" s="100">
        <v>260</v>
      </c>
      <c r="C408" s="100">
        <v>310</v>
      </c>
    </row>
    <row r="409" spans="1:3" ht="34.5" customHeight="1" x14ac:dyDescent="0.35">
      <c r="A409" s="96" t="s">
        <v>178</v>
      </c>
      <c r="B409" s="100">
        <v>100</v>
      </c>
      <c r="C409" s="100">
        <v>100</v>
      </c>
    </row>
    <row r="410" spans="1:3" ht="34.5" customHeight="1" x14ac:dyDescent="0.35">
      <c r="A410" s="96" t="s">
        <v>130</v>
      </c>
      <c r="B410" s="100">
        <v>150</v>
      </c>
      <c r="C410" s="100">
        <v>180</v>
      </c>
    </row>
    <row r="411" spans="1:3" ht="34.5" customHeight="1" x14ac:dyDescent="0.35">
      <c r="A411" s="96" t="s">
        <v>78</v>
      </c>
      <c r="B411" s="100">
        <v>25</v>
      </c>
      <c r="C411" s="100">
        <v>25</v>
      </c>
    </row>
    <row r="412" spans="1:3" ht="34.5" customHeight="1" x14ac:dyDescent="0.35">
      <c r="A412" s="114" t="s">
        <v>115</v>
      </c>
      <c r="B412" s="141">
        <v>215</v>
      </c>
      <c r="C412" s="141">
        <v>215</v>
      </c>
    </row>
    <row r="413" spans="1:3" ht="34.5" customHeight="1" x14ac:dyDescent="0.35">
      <c r="A413" s="136" t="s">
        <v>60</v>
      </c>
      <c r="B413" s="137">
        <f>SUM(B408:B412)</f>
        <v>750</v>
      </c>
      <c r="C413" s="137">
        <f>SUM(C408:C412)</f>
        <v>830</v>
      </c>
    </row>
    <row r="414" spans="1:3" ht="34.5" customHeight="1" x14ac:dyDescent="0.4">
      <c r="A414" s="96"/>
      <c r="B414" s="179" t="s">
        <v>166</v>
      </c>
      <c r="C414" s="179" t="s">
        <v>201</v>
      </c>
    </row>
    <row r="415" spans="1:3" ht="34.5" customHeight="1" x14ac:dyDescent="0.35">
      <c r="A415" s="136"/>
      <c r="B415" s="164"/>
      <c r="C415" s="165"/>
    </row>
    <row r="416" spans="1:3" ht="34.5" customHeight="1" x14ac:dyDescent="0.35">
      <c r="A416" s="96"/>
      <c r="B416" s="104"/>
      <c r="C416" s="170"/>
    </row>
    <row r="417" spans="1:3" ht="34.5" customHeight="1" x14ac:dyDescent="0.35">
      <c r="A417" s="101" t="s">
        <v>174</v>
      </c>
      <c r="B417" s="141"/>
      <c r="C417" s="166"/>
    </row>
    <row r="418" spans="1:3" ht="34.5" customHeight="1" x14ac:dyDescent="0.35">
      <c r="A418" s="130" t="s">
        <v>64</v>
      </c>
      <c r="B418" s="181">
        <v>100</v>
      </c>
      <c r="C418" s="182"/>
    </row>
    <row r="419" spans="1:3" ht="34.5" customHeight="1" x14ac:dyDescent="0.35">
      <c r="A419" s="96" t="s">
        <v>116</v>
      </c>
      <c r="B419" s="181">
        <v>260</v>
      </c>
      <c r="C419" s="182"/>
    </row>
    <row r="420" spans="1:3" ht="34.5" customHeight="1" x14ac:dyDescent="0.35">
      <c r="A420" s="96" t="s">
        <v>115</v>
      </c>
      <c r="B420" s="187">
        <v>215</v>
      </c>
      <c r="C420" s="188"/>
    </row>
    <row r="421" spans="1:3" ht="34.5" customHeight="1" x14ac:dyDescent="0.35">
      <c r="A421" s="131" t="s">
        <v>14</v>
      </c>
      <c r="B421" s="187">
        <v>25</v>
      </c>
      <c r="C421" s="188"/>
    </row>
    <row r="422" spans="1:3" ht="34.5" customHeight="1" x14ac:dyDescent="0.4">
      <c r="A422" s="101"/>
      <c r="B422" s="189" t="s">
        <v>156</v>
      </c>
      <c r="C422" s="190"/>
    </row>
    <row r="423" spans="1:3" ht="34.5" customHeight="1" x14ac:dyDescent="0.35">
      <c r="A423" s="101" t="s">
        <v>175</v>
      </c>
      <c r="B423" s="181"/>
      <c r="C423" s="182"/>
    </row>
    <row r="424" spans="1:3" ht="34.5" customHeight="1" x14ac:dyDescent="0.35">
      <c r="A424" s="96" t="s">
        <v>121</v>
      </c>
      <c r="B424" s="181">
        <v>50</v>
      </c>
      <c r="C424" s="182"/>
    </row>
    <row r="425" spans="1:3" ht="34.5" customHeight="1" x14ac:dyDescent="0.35">
      <c r="A425" s="96" t="s">
        <v>130</v>
      </c>
      <c r="B425" s="181">
        <v>100</v>
      </c>
      <c r="C425" s="182"/>
    </row>
    <row r="426" spans="1:3" ht="34.5" customHeight="1" x14ac:dyDescent="0.35">
      <c r="A426" s="96" t="s">
        <v>29</v>
      </c>
      <c r="B426" s="181">
        <v>50</v>
      </c>
      <c r="C426" s="182"/>
    </row>
    <row r="427" spans="1:3" ht="34.5" customHeight="1" x14ac:dyDescent="0.35">
      <c r="A427" s="96" t="s">
        <v>115</v>
      </c>
      <c r="B427" s="181">
        <v>215</v>
      </c>
      <c r="C427" s="182"/>
    </row>
    <row r="428" spans="1:3" ht="34.5" customHeight="1" x14ac:dyDescent="0.35">
      <c r="A428" s="96" t="s">
        <v>14</v>
      </c>
      <c r="B428" s="181">
        <v>50</v>
      </c>
      <c r="C428" s="182"/>
    </row>
    <row r="429" spans="1:3" ht="34.5" customHeight="1" x14ac:dyDescent="0.4">
      <c r="A429" s="101"/>
      <c r="B429" s="189" t="s">
        <v>167</v>
      </c>
      <c r="C429" s="190"/>
    </row>
    <row r="430" spans="1:3" ht="34.5" customHeight="1" x14ac:dyDescent="0.35">
      <c r="A430" s="101" t="s">
        <v>202</v>
      </c>
      <c r="B430" s="197"/>
      <c r="C430" s="198"/>
    </row>
    <row r="431" spans="1:3" ht="34.5" customHeight="1" x14ac:dyDescent="0.35">
      <c r="A431" s="96" t="s">
        <v>87</v>
      </c>
      <c r="B431" s="181" t="s">
        <v>159</v>
      </c>
      <c r="C431" s="182"/>
    </row>
    <row r="432" spans="1:3" ht="34.5" customHeight="1" x14ac:dyDescent="0.35">
      <c r="A432" s="96" t="s">
        <v>112</v>
      </c>
      <c r="B432" s="181">
        <v>200</v>
      </c>
      <c r="C432" s="182"/>
    </row>
    <row r="433" spans="1:3" ht="34.5" customHeight="1" x14ac:dyDescent="0.4">
      <c r="A433" s="130"/>
      <c r="B433" s="189" t="s">
        <v>168</v>
      </c>
      <c r="C433" s="190"/>
    </row>
    <row r="434" spans="1:3" ht="34.5" customHeight="1" x14ac:dyDescent="0.35">
      <c r="A434" s="122"/>
      <c r="B434" s="168"/>
      <c r="C434" s="169"/>
    </row>
    <row r="435" spans="1:3" ht="34.5" customHeight="1" x14ac:dyDescent="0.35">
      <c r="A435" s="122"/>
      <c r="B435" s="168"/>
      <c r="C435" s="169"/>
    </row>
    <row r="436" spans="1:3" ht="34.5" customHeight="1" x14ac:dyDescent="0.35">
      <c r="A436" s="149"/>
      <c r="B436" s="153"/>
      <c r="C436" s="153"/>
    </row>
    <row r="437" spans="1:3" ht="34.5" customHeight="1" x14ac:dyDescent="0.35">
      <c r="A437" s="149"/>
      <c r="B437" s="153"/>
      <c r="C437" s="153"/>
    </row>
    <row r="438" spans="1:3" ht="34.5" customHeight="1" x14ac:dyDescent="0.35">
      <c r="A438" s="149"/>
      <c r="B438" s="153"/>
      <c r="C438" s="153"/>
    </row>
    <row r="439" spans="1:3" ht="34.5" customHeight="1" x14ac:dyDescent="0.35">
      <c r="A439" s="149"/>
      <c r="B439" s="153"/>
      <c r="C439" s="153"/>
    </row>
    <row r="440" spans="1:3" ht="34.5" customHeight="1" x14ac:dyDescent="0.35">
      <c r="A440" s="149"/>
      <c r="B440" s="153"/>
      <c r="C440" s="153"/>
    </row>
    <row r="441" spans="1:3" ht="34.5" customHeight="1" x14ac:dyDescent="0.35">
      <c r="A441" s="149"/>
      <c r="B441" s="153"/>
      <c r="C441" s="153"/>
    </row>
    <row r="442" spans="1:3" ht="34.5" customHeight="1" x14ac:dyDescent="0.35">
      <c r="A442" s="149"/>
      <c r="B442" s="153"/>
      <c r="C442" s="153"/>
    </row>
    <row r="443" spans="1:3" ht="34.5" customHeight="1" x14ac:dyDescent="0.35">
      <c r="A443" s="149"/>
      <c r="B443" s="153"/>
      <c r="C443" s="153"/>
    </row>
    <row r="447" spans="1:3" ht="34.5" customHeight="1" x14ac:dyDescent="0.35">
      <c r="A447" s="149"/>
      <c r="B447" s="153"/>
      <c r="C447" s="153"/>
    </row>
    <row r="457" spans="1:3" ht="34.5" customHeight="1" x14ac:dyDescent="0.35">
      <c r="A457" s="149"/>
      <c r="B457" s="153"/>
      <c r="C457" s="153"/>
    </row>
    <row r="458" spans="1:3" ht="34.5" customHeight="1" x14ac:dyDescent="0.35">
      <c r="A458" s="149"/>
      <c r="B458" s="153"/>
      <c r="C458" s="153"/>
    </row>
    <row r="459" spans="1:3" ht="34.5" customHeight="1" x14ac:dyDescent="0.35">
      <c r="A459" s="149"/>
      <c r="B459" s="153"/>
      <c r="C459" s="153"/>
    </row>
    <row r="460" spans="1:3" ht="34.5" customHeight="1" x14ac:dyDescent="0.35">
      <c r="A460" s="149"/>
      <c r="B460" s="153"/>
      <c r="C460" s="153"/>
    </row>
    <row r="461" spans="1:3" ht="34.5" customHeight="1" x14ac:dyDescent="0.35">
      <c r="A461" s="149"/>
      <c r="B461" s="153"/>
      <c r="C461" s="153"/>
    </row>
    <row r="462" spans="1:3" ht="34.5" customHeight="1" x14ac:dyDescent="0.35">
      <c r="A462" s="149"/>
      <c r="B462" s="153"/>
      <c r="C462" s="153"/>
    </row>
    <row r="463" spans="1:3" ht="34.5" customHeight="1" x14ac:dyDescent="0.35">
      <c r="A463" s="149"/>
      <c r="B463" s="153"/>
      <c r="C463" s="153"/>
    </row>
    <row r="464" spans="1:3" ht="34.5" customHeight="1" x14ac:dyDescent="0.35">
      <c r="A464" s="149"/>
      <c r="B464" s="153"/>
      <c r="C464" s="153"/>
    </row>
    <row r="465" spans="1:3" ht="34.5" customHeight="1" x14ac:dyDescent="0.35">
      <c r="A465" s="118"/>
      <c r="B465" s="119"/>
      <c r="C465" s="119"/>
    </row>
    <row r="466" spans="1:3" ht="34.5" customHeight="1" x14ac:dyDescent="0.35">
      <c r="A466" s="118"/>
      <c r="B466" s="119"/>
      <c r="C466" s="119"/>
    </row>
    <row r="467" spans="1:3" ht="34.5" customHeight="1" x14ac:dyDescent="0.35">
      <c r="A467" s="118"/>
      <c r="B467" s="119"/>
      <c r="C467" s="119"/>
    </row>
    <row r="468" spans="1:3" ht="34.5" customHeight="1" x14ac:dyDescent="0.35">
      <c r="A468" s="118"/>
      <c r="B468" s="119"/>
      <c r="C468" s="119"/>
    </row>
    <row r="469" spans="1:3" ht="34.5" customHeight="1" thickBot="1" x14ac:dyDescent="0.4">
      <c r="A469" s="118"/>
      <c r="B469" s="119"/>
      <c r="C469" s="119"/>
    </row>
    <row r="470" spans="1:3" ht="34.5" customHeight="1" thickBot="1" x14ac:dyDescent="0.3">
      <c r="A470" s="144" t="s">
        <v>0</v>
      </c>
      <c r="B470" s="185" t="s">
        <v>1</v>
      </c>
      <c r="C470" s="186"/>
    </row>
    <row r="471" spans="1:3" ht="34.5" customHeight="1" thickBot="1" x14ac:dyDescent="0.4">
      <c r="A471" s="183" t="s">
        <v>184</v>
      </c>
      <c r="B471" s="184"/>
      <c r="C471" s="184"/>
    </row>
    <row r="472" spans="1:3" ht="34.5" customHeight="1" thickBot="1" x14ac:dyDescent="0.4">
      <c r="A472" s="105" t="s">
        <v>193</v>
      </c>
      <c r="B472" s="145"/>
      <c r="C472" s="146"/>
    </row>
    <row r="473" spans="1:3" ht="34.5" customHeight="1" thickBot="1" x14ac:dyDescent="0.4">
      <c r="A473" s="107" t="s">
        <v>11</v>
      </c>
      <c r="B473" s="105" t="s">
        <v>194</v>
      </c>
      <c r="C473" s="180" t="s">
        <v>195</v>
      </c>
    </row>
    <row r="474" spans="1:3" ht="34.5" customHeight="1" x14ac:dyDescent="0.35">
      <c r="A474" s="95" t="s">
        <v>179</v>
      </c>
      <c r="B474" s="98">
        <v>100</v>
      </c>
      <c r="C474" s="98">
        <v>100</v>
      </c>
    </row>
    <row r="475" spans="1:3" ht="34.5" customHeight="1" x14ac:dyDescent="0.35">
      <c r="A475" s="110" t="s">
        <v>28</v>
      </c>
      <c r="B475" s="120">
        <v>100</v>
      </c>
      <c r="C475" s="120">
        <v>150</v>
      </c>
    </row>
    <row r="476" spans="1:3" ht="34.5" customHeight="1" x14ac:dyDescent="0.35">
      <c r="A476" s="110" t="s">
        <v>164</v>
      </c>
      <c r="B476" s="120">
        <v>40</v>
      </c>
      <c r="C476" s="120">
        <v>40</v>
      </c>
    </row>
    <row r="477" spans="1:3" ht="34.5" customHeight="1" x14ac:dyDescent="0.35">
      <c r="A477" s="96" t="s">
        <v>78</v>
      </c>
      <c r="B477" s="100">
        <v>50</v>
      </c>
      <c r="C477" s="100">
        <v>50</v>
      </c>
    </row>
    <row r="478" spans="1:3" ht="34.5" customHeight="1" x14ac:dyDescent="0.35">
      <c r="A478" s="96" t="s">
        <v>40</v>
      </c>
      <c r="B478" s="100">
        <v>210</v>
      </c>
      <c r="C478" s="100">
        <v>210</v>
      </c>
    </row>
    <row r="479" spans="1:3" ht="34.5" customHeight="1" x14ac:dyDescent="0.35">
      <c r="A479" s="136" t="s">
        <v>148</v>
      </c>
      <c r="B479" s="137">
        <v>500</v>
      </c>
      <c r="C479" s="137">
        <v>550</v>
      </c>
    </row>
    <row r="480" spans="1:3" ht="34.5" customHeight="1" x14ac:dyDescent="0.4">
      <c r="A480" s="136"/>
      <c r="B480" s="178" t="s">
        <v>165</v>
      </c>
      <c r="C480" s="178" t="s">
        <v>200</v>
      </c>
    </row>
    <row r="481" spans="1:3" ht="34.5" customHeight="1" x14ac:dyDescent="0.35">
      <c r="A481" s="129"/>
      <c r="B481" s="176"/>
      <c r="C481" s="169"/>
    </row>
    <row r="482" spans="1:3" ht="34.5" customHeight="1" x14ac:dyDescent="0.35">
      <c r="A482" s="123" t="s">
        <v>142</v>
      </c>
      <c r="B482" s="168"/>
      <c r="C482" s="169"/>
    </row>
    <row r="483" spans="1:3" ht="34.5" customHeight="1" x14ac:dyDescent="0.35">
      <c r="A483" s="114" t="s">
        <v>55</v>
      </c>
      <c r="B483" s="187">
        <v>75</v>
      </c>
      <c r="C483" s="188"/>
    </row>
    <row r="484" spans="1:3" ht="34.5" customHeight="1" x14ac:dyDescent="0.35">
      <c r="A484" s="122"/>
      <c r="B484" s="168"/>
      <c r="C484" s="169"/>
    </row>
    <row r="485" spans="1:3" ht="34.5" customHeight="1" x14ac:dyDescent="0.35">
      <c r="A485" s="101" t="s">
        <v>176</v>
      </c>
      <c r="B485" s="167"/>
      <c r="C485" s="139"/>
    </row>
    <row r="486" spans="1:3" ht="34.5" customHeight="1" x14ac:dyDescent="0.35">
      <c r="A486" s="96" t="s">
        <v>20</v>
      </c>
      <c r="B486" s="100">
        <v>250</v>
      </c>
      <c r="C486" s="100">
        <v>300</v>
      </c>
    </row>
    <row r="487" spans="1:3" ht="34.5" customHeight="1" x14ac:dyDescent="0.35">
      <c r="A487" s="96" t="s">
        <v>198</v>
      </c>
      <c r="B487" s="100">
        <v>125</v>
      </c>
      <c r="C487" s="100">
        <v>125</v>
      </c>
    </row>
    <row r="488" spans="1:3" ht="34.5" customHeight="1" x14ac:dyDescent="0.35">
      <c r="A488" s="96" t="s">
        <v>131</v>
      </c>
      <c r="B488" s="100">
        <v>100</v>
      </c>
      <c r="C488" s="100">
        <v>150</v>
      </c>
    </row>
    <row r="489" spans="1:3" ht="34.5" customHeight="1" x14ac:dyDescent="0.35">
      <c r="A489" s="96" t="s">
        <v>115</v>
      </c>
      <c r="B489" s="100">
        <v>215</v>
      </c>
      <c r="C489" s="100">
        <v>215</v>
      </c>
    </row>
    <row r="490" spans="1:3" ht="34.5" customHeight="1" x14ac:dyDescent="0.35">
      <c r="A490" s="96" t="s">
        <v>78</v>
      </c>
      <c r="B490" s="100">
        <v>25</v>
      </c>
      <c r="C490" s="100">
        <v>25</v>
      </c>
    </row>
    <row r="491" spans="1:3" ht="34.5" customHeight="1" x14ac:dyDescent="0.35">
      <c r="A491" s="136" t="s">
        <v>148</v>
      </c>
      <c r="B491" s="137">
        <v>715</v>
      </c>
      <c r="C491" s="137">
        <v>815</v>
      </c>
    </row>
    <row r="492" spans="1:3" ht="34.5" customHeight="1" x14ac:dyDescent="0.4">
      <c r="A492" s="136"/>
      <c r="B492" s="179" t="s">
        <v>166</v>
      </c>
      <c r="C492" s="179" t="s">
        <v>201</v>
      </c>
    </row>
    <row r="493" spans="1:3" ht="34.5" customHeight="1" x14ac:dyDescent="0.35">
      <c r="A493" s="101" t="s">
        <v>174</v>
      </c>
      <c r="B493" s="167"/>
      <c r="C493" s="139"/>
    </row>
    <row r="494" spans="1:3" ht="34.5" customHeight="1" x14ac:dyDescent="0.35">
      <c r="A494" s="130" t="s">
        <v>137</v>
      </c>
      <c r="B494" s="187">
        <v>100</v>
      </c>
      <c r="C494" s="188"/>
    </row>
    <row r="495" spans="1:3" ht="34.5" customHeight="1" x14ac:dyDescent="0.35">
      <c r="A495" s="96" t="s">
        <v>20</v>
      </c>
      <c r="B495" s="187">
        <v>250</v>
      </c>
      <c r="C495" s="188"/>
    </row>
    <row r="496" spans="1:3" ht="34.5" customHeight="1" x14ac:dyDescent="0.35">
      <c r="A496" s="96" t="s">
        <v>112</v>
      </c>
      <c r="B496" s="187">
        <v>210</v>
      </c>
      <c r="C496" s="188"/>
    </row>
    <row r="497" spans="1:3" ht="34.5" customHeight="1" x14ac:dyDescent="0.35">
      <c r="A497" s="131" t="s">
        <v>14</v>
      </c>
      <c r="B497" s="187">
        <v>25</v>
      </c>
      <c r="C497" s="188"/>
    </row>
    <row r="498" spans="1:3" ht="34.5" customHeight="1" x14ac:dyDescent="0.4">
      <c r="A498" s="117"/>
      <c r="B498" s="189" t="s">
        <v>156</v>
      </c>
      <c r="C498" s="190"/>
    </row>
    <row r="499" spans="1:3" ht="34.5" customHeight="1" x14ac:dyDescent="0.35">
      <c r="A499" s="101" t="s">
        <v>180</v>
      </c>
      <c r="B499" s="167"/>
      <c r="C499" s="139"/>
    </row>
    <row r="500" spans="1:3" ht="34.5" customHeight="1" x14ac:dyDescent="0.35">
      <c r="A500" s="96" t="s">
        <v>198</v>
      </c>
      <c r="B500" s="181">
        <v>125</v>
      </c>
      <c r="C500" s="182"/>
    </row>
    <row r="501" spans="1:3" ht="34.5" customHeight="1" x14ac:dyDescent="0.35">
      <c r="A501" s="96" t="s">
        <v>131</v>
      </c>
      <c r="B501" s="181">
        <v>100</v>
      </c>
      <c r="C501" s="182"/>
    </row>
    <row r="502" spans="1:3" ht="34.5" customHeight="1" x14ac:dyDescent="0.35">
      <c r="A502" s="96" t="s">
        <v>115</v>
      </c>
      <c r="B502" s="187" t="s">
        <v>114</v>
      </c>
      <c r="C502" s="188"/>
    </row>
    <row r="503" spans="1:3" ht="34.5" customHeight="1" x14ac:dyDescent="0.35">
      <c r="A503" s="131" t="s">
        <v>14</v>
      </c>
      <c r="B503" s="187">
        <v>50</v>
      </c>
      <c r="C503" s="188"/>
    </row>
    <row r="504" spans="1:3" ht="34.5" customHeight="1" x14ac:dyDescent="0.4">
      <c r="A504" s="131"/>
      <c r="B504" s="195" t="s">
        <v>167</v>
      </c>
      <c r="C504" s="196"/>
    </row>
    <row r="505" spans="1:3" ht="34.5" customHeight="1" x14ac:dyDescent="0.35">
      <c r="A505" s="96"/>
      <c r="B505" s="141"/>
      <c r="C505" s="166"/>
    </row>
    <row r="506" spans="1:3" ht="34.5" customHeight="1" x14ac:dyDescent="0.35">
      <c r="A506" s="96"/>
      <c r="B506" s="141"/>
      <c r="C506" s="166"/>
    </row>
    <row r="507" spans="1:3" ht="34.5" customHeight="1" x14ac:dyDescent="0.35">
      <c r="A507" s="101" t="s">
        <v>202</v>
      </c>
      <c r="B507" s="141"/>
      <c r="C507" s="166"/>
    </row>
    <row r="508" spans="1:3" ht="34.5" customHeight="1" x14ac:dyDescent="0.35">
      <c r="A508" s="130" t="s">
        <v>139</v>
      </c>
      <c r="B508" s="181">
        <v>80</v>
      </c>
      <c r="C508" s="182"/>
    </row>
    <row r="509" spans="1:3" ht="34.5" customHeight="1" x14ac:dyDescent="0.35">
      <c r="A509" s="96" t="s">
        <v>40</v>
      </c>
      <c r="B509" s="181" t="s">
        <v>12</v>
      </c>
      <c r="C509" s="182"/>
    </row>
    <row r="510" spans="1:3" ht="34.5" customHeight="1" x14ac:dyDescent="0.4">
      <c r="A510" s="117"/>
      <c r="B510" s="189" t="s">
        <v>168</v>
      </c>
      <c r="C510" s="190"/>
    </row>
    <row r="511" spans="1:3" ht="34.5" customHeight="1" x14ac:dyDescent="0.35">
      <c r="A511" s="122"/>
      <c r="B511" s="168"/>
      <c r="C511" s="169"/>
    </row>
    <row r="512" spans="1:3" ht="34.5" customHeight="1" x14ac:dyDescent="0.35">
      <c r="A512" s="122"/>
      <c r="B512" s="168"/>
      <c r="C512" s="169"/>
    </row>
    <row r="513" spans="1:3" ht="34.5" customHeight="1" x14ac:dyDescent="0.35">
      <c r="A513" s="122"/>
      <c r="B513" s="168"/>
      <c r="C513" s="169"/>
    </row>
    <row r="514" spans="1:3" ht="34.5" customHeight="1" x14ac:dyDescent="0.35">
      <c r="A514" s="122"/>
      <c r="B514" s="168"/>
      <c r="C514" s="169"/>
    </row>
    <row r="515" spans="1:3" ht="34.5" customHeight="1" x14ac:dyDescent="0.35">
      <c r="A515" s="122"/>
      <c r="B515" s="168"/>
      <c r="C515" s="169"/>
    </row>
    <row r="517" spans="1:3" ht="34.5" customHeight="1" x14ac:dyDescent="0.35">
      <c r="A517" s="149"/>
      <c r="B517" s="153"/>
      <c r="C517" s="153"/>
    </row>
    <row r="518" spans="1:3" ht="34.5" customHeight="1" x14ac:dyDescent="0.35">
      <c r="A518" s="149"/>
      <c r="B518" s="153"/>
      <c r="C518" s="153"/>
    </row>
    <row r="519" spans="1:3" ht="34.5" customHeight="1" x14ac:dyDescent="0.35">
      <c r="A519" s="149"/>
      <c r="B519" s="153"/>
      <c r="C519" s="153"/>
    </row>
    <row r="520" spans="1:3" ht="34.5" customHeight="1" x14ac:dyDescent="0.35">
      <c r="A520" s="149"/>
      <c r="B520" s="153"/>
      <c r="C520" s="153"/>
    </row>
    <row r="524" spans="1:3" ht="34.5" customHeight="1" x14ac:dyDescent="0.35">
      <c r="A524" s="149"/>
      <c r="B524" s="153"/>
      <c r="C524" s="153"/>
    </row>
    <row r="525" spans="1:3" ht="34.5" customHeight="1" x14ac:dyDescent="0.35">
      <c r="A525" s="149"/>
      <c r="B525" s="153"/>
      <c r="C525" s="153"/>
    </row>
    <row r="526" spans="1:3" ht="34.5" customHeight="1" x14ac:dyDescent="0.35">
      <c r="A526" s="149"/>
      <c r="B526" s="153"/>
      <c r="C526" s="153"/>
    </row>
    <row r="527" spans="1:3" ht="34.5" customHeight="1" x14ac:dyDescent="0.35">
      <c r="A527" s="149"/>
      <c r="B527" s="153"/>
      <c r="C527" s="153"/>
    </row>
    <row r="528" spans="1:3" ht="34.5" customHeight="1" x14ac:dyDescent="0.35">
      <c r="A528" s="149"/>
      <c r="B528" s="153"/>
      <c r="C528" s="153"/>
    </row>
    <row r="529" spans="1:3" ht="34.5" customHeight="1" x14ac:dyDescent="0.35">
      <c r="A529" s="149"/>
      <c r="B529" s="153"/>
      <c r="C529" s="153"/>
    </row>
    <row r="530" spans="1:3" ht="34.5" customHeight="1" x14ac:dyDescent="0.35">
      <c r="A530" s="149"/>
      <c r="B530" s="153"/>
      <c r="C530" s="153"/>
    </row>
    <row r="531" spans="1:3" ht="34.5" customHeight="1" x14ac:dyDescent="0.35">
      <c r="A531" s="149"/>
      <c r="B531" s="153"/>
      <c r="C531" s="153"/>
    </row>
    <row r="532" spans="1:3" ht="34.5" customHeight="1" x14ac:dyDescent="0.35">
      <c r="A532" s="149"/>
      <c r="B532" s="153"/>
      <c r="C532" s="153"/>
    </row>
    <row r="533" spans="1:3" ht="34.5" customHeight="1" x14ac:dyDescent="0.35">
      <c r="A533" s="149"/>
      <c r="B533" s="153"/>
      <c r="C533" s="153"/>
    </row>
    <row r="534" spans="1:3" ht="34.5" customHeight="1" x14ac:dyDescent="0.35">
      <c r="A534" s="149"/>
      <c r="B534" s="153"/>
      <c r="C534" s="153"/>
    </row>
    <row r="546" spans="1:3" ht="34.5" customHeight="1" thickBot="1" x14ac:dyDescent="0.4"/>
    <row r="547" spans="1:3" ht="34.5" customHeight="1" thickBot="1" x14ac:dyDescent="0.3">
      <c r="A547" s="144" t="s">
        <v>0</v>
      </c>
      <c r="B547" s="185" t="s">
        <v>1</v>
      </c>
      <c r="C547" s="186"/>
    </row>
    <row r="548" spans="1:3" ht="34.5" customHeight="1" thickBot="1" x14ac:dyDescent="0.4">
      <c r="A548" s="183" t="s">
        <v>185</v>
      </c>
      <c r="B548" s="184"/>
      <c r="C548" s="184"/>
    </row>
    <row r="549" spans="1:3" ht="34.5" customHeight="1" thickBot="1" x14ac:dyDescent="0.4">
      <c r="A549" s="105" t="s">
        <v>193</v>
      </c>
      <c r="B549" s="145"/>
      <c r="C549" s="146"/>
    </row>
    <row r="550" spans="1:3" ht="34.5" customHeight="1" thickBot="1" x14ac:dyDescent="0.4">
      <c r="A550" s="107" t="s">
        <v>11</v>
      </c>
      <c r="B550" s="105" t="s">
        <v>194</v>
      </c>
      <c r="C550" s="180" t="s">
        <v>195</v>
      </c>
    </row>
    <row r="551" spans="1:3" ht="34.5" customHeight="1" x14ac:dyDescent="0.35">
      <c r="A551" s="95" t="s">
        <v>146</v>
      </c>
      <c r="B551" s="98">
        <v>170</v>
      </c>
      <c r="C551" s="98">
        <v>170</v>
      </c>
    </row>
    <row r="552" spans="1:3" ht="34.5" customHeight="1" x14ac:dyDescent="0.35">
      <c r="A552" s="110" t="s">
        <v>115</v>
      </c>
      <c r="B552" s="100">
        <v>215</v>
      </c>
      <c r="C552" s="100">
        <v>215</v>
      </c>
    </row>
    <row r="553" spans="1:3" ht="34.5" customHeight="1" x14ac:dyDescent="0.35">
      <c r="A553" s="131" t="s">
        <v>169</v>
      </c>
      <c r="B553" s="100">
        <v>200</v>
      </c>
      <c r="C553" s="100">
        <v>200</v>
      </c>
    </row>
    <row r="554" spans="1:3" ht="34.5" customHeight="1" x14ac:dyDescent="0.35">
      <c r="A554" s="117" t="s">
        <v>199</v>
      </c>
      <c r="B554" s="100">
        <v>585</v>
      </c>
      <c r="C554" s="100">
        <v>585</v>
      </c>
    </row>
    <row r="555" spans="1:3" ht="34.5" customHeight="1" x14ac:dyDescent="0.4">
      <c r="A555" s="136"/>
      <c r="B555" s="178" t="s">
        <v>165</v>
      </c>
      <c r="C555" s="178" t="s">
        <v>200</v>
      </c>
    </row>
    <row r="556" spans="1:3" ht="34.5" customHeight="1" x14ac:dyDescent="0.35">
      <c r="A556" s="136"/>
      <c r="B556" s="104"/>
      <c r="C556" s="170"/>
    </row>
    <row r="557" spans="1:3" ht="34.5" customHeight="1" x14ac:dyDescent="0.35">
      <c r="A557" s="160"/>
      <c r="B557" s="104"/>
      <c r="C557" s="170"/>
    </row>
    <row r="558" spans="1:3" ht="34.5" customHeight="1" x14ac:dyDescent="0.35">
      <c r="A558" s="123" t="s">
        <v>142</v>
      </c>
      <c r="B558" s="104"/>
      <c r="C558" s="170"/>
    </row>
    <row r="559" spans="1:3" ht="34.5" customHeight="1" x14ac:dyDescent="0.35">
      <c r="A559" s="114" t="s">
        <v>144</v>
      </c>
      <c r="B559" s="181">
        <v>70</v>
      </c>
      <c r="C559" s="182"/>
    </row>
    <row r="560" spans="1:3" ht="34.5" customHeight="1" x14ac:dyDescent="0.35">
      <c r="A560" s="122"/>
      <c r="B560" s="168"/>
      <c r="C560" s="169"/>
    </row>
    <row r="561" spans="1:3" ht="34.5" customHeight="1" x14ac:dyDescent="0.35">
      <c r="A561" s="101" t="s">
        <v>176</v>
      </c>
      <c r="B561" s="141"/>
      <c r="C561" s="166"/>
    </row>
    <row r="562" spans="1:3" ht="34.5" customHeight="1" x14ac:dyDescent="0.35">
      <c r="A562" s="96" t="s">
        <v>77</v>
      </c>
      <c r="B562" s="100">
        <v>260</v>
      </c>
      <c r="C562" s="100">
        <v>310</v>
      </c>
    </row>
    <row r="563" spans="1:3" ht="34.5" customHeight="1" x14ac:dyDescent="0.35">
      <c r="A563" s="96" t="s">
        <v>76</v>
      </c>
      <c r="B563" s="100">
        <v>200</v>
      </c>
      <c r="C563" s="100">
        <v>250</v>
      </c>
    </row>
    <row r="564" spans="1:3" ht="34.5" customHeight="1" x14ac:dyDescent="0.35">
      <c r="A564" s="110" t="s">
        <v>78</v>
      </c>
      <c r="B564" s="120">
        <v>50</v>
      </c>
      <c r="C564" s="120">
        <v>50</v>
      </c>
    </row>
    <row r="565" spans="1:3" ht="34.5" customHeight="1" x14ac:dyDescent="0.35">
      <c r="A565" s="114" t="s">
        <v>158</v>
      </c>
      <c r="B565" s="100">
        <v>200</v>
      </c>
      <c r="C565" s="100">
        <v>200</v>
      </c>
    </row>
    <row r="566" spans="1:3" ht="34.5" customHeight="1" x14ac:dyDescent="0.35">
      <c r="A566" s="136" t="s">
        <v>199</v>
      </c>
      <c r="B566" s="137">
        <f>SUM(B561:B565)</f>
        <v>710</v>
      </c>
      <c r="C566" s="137">
        <f>SUM(C561:C565)</f>
        <v>810</v>
      </c>
    </row>
    <row r="567" spans="1:3" ht="34.5" customHeight="1" x14ac:dyDescent="0.4">
      <c r="A567" s="114"/>
      <c r="B567" s="179" t="s">
        <v>166</v>
      </c>
      <c r="C567" s="179" t="s">
        <v>201</v>
      </c>
    </row>
    <row r="568" spans="1:3" ht="34.5" customHeight="1" x14ac:dyDescent="0.4">
      <c r="A568" s="136"/>
      <c r="B568" s="162"/>
      <c r="C568" s="163"/>
    </row>
    <row r="569" spans="1:3" ht="34.5" customHeight="1" x14ac:dyDescent="0.4">
      <c r="A569" s="96"/>
      <c r="B569" s="162"/>
      <c r="C569" s="163"/>
    </row>
    <row r="570" spans="1:3" ht="34.5" customHeight="1" x14ac:dyDescent="0.4">
      <c r="A570" s="101" t="s">
        <v>174</v>
      </c>
      <c r="B570" s="162"/>
      <c r="C570" s="163"/>
    </row>
    <row r="571" spans="1:3" ht="34.5" customHeight="1" x14ac:dyDescent="0.35">
      <c r="A571" s="130" t="s">
        <v>111</v>
      </c>
      <c r="B571" s="187">
        <v>100</v>
      </c>
      <c r="C571" s="188"/>
    </row>
    <row r="572" spans="1:3" ht="34.5" customHeight="1" x14ac:dyDescent="0.35">
      <c r="A572" s="96" t="s">
        <v>70</v>
      </c>
      <c r="B572" s="181" t="s">
        <v>67</v>
      </c>
      <c r="C572" s="182"/>
    </row>
    <row r="573" spans="1:3" ht="34.5" customHeight="1" x14ac:dyDescent="0.35">
      <c r="A573" s="131" t="s">
        <v>158</v>
      </c>
      <c r="B573" s="187">
        <v>200</v>
      </c>
      <c r="C573" s="188"/>
    </row>
    <row r="574" spans="1:3" ht="34.5" customHeight="1" x14ac:dyDescent="0.35">
      <c r="A574" s="131" t="s">
        <v>14</v>
      </c>
      <c r="B574" s="187">
        <v>50</v>
      </c>
      <c r="C574" s="188"/>
    </row>
    <row r="575" spans="1:3" ht="34.5" customHeight="1" x14ac:dyDescent="0.4">
      <c r="A575" s="117"/>
      <c r="B575" s="189" t="s">
        <v>156</v>
      </c>
      <c r="C575" s="190"/>
    </row>
    <row r="576" spans="1:3" ht="34.5" customHeight="1" x14ac:dyDescent="0.35">
      <c r="A576" s="101" t="s">
        <v>175</v>
      </c>
      <c r="B576" s="167"/>
      <c r="C576" s="139"/>
    </row>
    <row r="577" spans="1:3" ht="34.5" customHeight="1" x14ac:dyDescent="0.35">
      <c r="A577" s="96" t="s">
        <v>147</v>
      </c>
      <c r="B577" s="181">
        <v>200</v>
      </c>
      <c r="C577" s="182"/>
    </row>
    <row r="578" spans="1:3" ht="34.5" customHeight="1" x14ac:dyDescent="0.35">
      <c r="A578" s="110" t="s">
        <v>78</v>
      </c>
      <c r="B578" s="181">
        <v>25</v>
      </c>
      <c r="C578" s="182"/>
    </row>
    <row r="579" spans="1:3" ht="34.5" customHeight="1" x14ac:dyDescent="0.35">
      <c r="A579" s="131" t="s">
        <v>158</v>
      </c>
      <c r="B579" s="187">
        <v>200</v>
      </c>
      <c r="C579" s="188"/>
    </row>
    <row r="580" spans="1:3" ht="34.5" customHeight="1" x14ac:dyDescent="0.4">
      <c r="A580" s="131"/>
      <c r="B580" s="189" t="s">
        <v>167</v>
      </c>
      <c r="C580" s="190"/>
    </row>
    <row r="581" spans="1:3" ht="34.5" customHeight="1" x14ac:dyDescent="0.35">
      <c r="A581" s="129"/>
      <c r="B581" s="176"/>
      <c r="C581" s="169"/>
    </row>
    <row r="582" spans="1:3" ht="34.5" customHeight="1" x14ac:dyDescent="0.35">
      <c r="A582" s="130"/>
      <c r="B582" s="176"/>
      <c r="C582" s="169"/>
    </row>
    <row r="583" spans="1:3" ht="34.5" customHeight="1" x14ac:dyDescent="0.35">
      <c r="A583" s="101" t="s">
        <v>202</v>
      </c>
      <c r="B583" s="176"/>
      <c r="C583" s="169"/>
    </row>
    <row r="584" spans="1:3" ht="34.5" customHeight="1" x14ac:dyDescent="0.35">
      <c r="A584" s="96" t="s">
        <v>161</v>
      </c>
      <c r="B584" s="181">
        <v>60</v>
      </c>
      <c r="C584" s="182"/>
    </row>
    <row r="585" spans="1:3" ht="34.5" customHeight="1" x14ac:dyDescent="0.35">
      <c r="A585" s="96" t="s">
        <v>136</v>
      </c>
      <c r="B585" s="181">
        <v>200</v>
      </c>
      <c r="C585" s="182"/>
    </row>
    <row r="586" spans="1:3" ht="34.5" customHeight="1" x14ac:dyDescent="0.4">
      <c r="A586" s="130"/>
      <c r="B586" s="189" t="s">
        <v>168</v>
      </c>
      <c r="C586" s="190"/>
    </row>
    <row r="587" spans="1:3" ht="34.5" customHeight="1" x14ac:dyDescent="0.35">
      <c r="A587" s="122"/>
      <c r="B587" s="191"/>
      <c r="C587" s="192"/>
    </row>
    <row r="588" spans="1:3" ht="34.5" customHeight="1" x14ac:dyDescent="0.35">
      <c r="A588" s="122"/>
      <c r="B588" s="191"/>
      <c r="C588" s="192"/>
    </row>
    <row r="589" spans="1:3" ht="34.5" customHeight="1" x14ac:dyDescent="0.35">
      <c r="A589" s="149"/>
      <c r="B589" s="153"/>
      <c r="C589" s="153"/>
    </row>
    <row r="590" spans="1:3" ht="34.5" customHeight="1" x14ac:dyDescent="0.35">
      <c r="A590" s="149"/>
      <c r="B590" s="153"/>
      <c r="C590" s="153"/>
    </row>
    <row r="591" spans="1:3" ht="34.5" customHeight="1" x14ac:dyDescent="0.35">
      <c r="A591" s="149"/>
      <c r="B591" s="153"/>
      <c r="C591" s="153"/>
    </row>
    <row r="592" spans="1:3" ht="34.5" customHeight="1" x14ac:dyDescent="0.35">
      <c r="A592" s="149"/>
      <c r="B592" s="153"/>
      <c r="C592" s="153"/>
    </row>
    <row r="593" spans="1:3" ht="34.5" customHeight="1" x14ac:dyDescent="0.35">
      <c r="A593" s="149"/>
      <c r="B593" s="153"/>
      <c r="C593" s="153"/>
    </row>
    <row r="594" spans="1:3" ht="34.5" customHeight="1" x14ac:dyDescent="0.35">
      <c r="A594" s="149"/>
      <c r="B594" s="153"/>
      <c r="C594" s="153"/>
    </row>
    <row r="595" spans="1:3" ht="34.5" customHeight="1" x14ac:dyDescent="0.35">
      <c r="A595" s="149"/>
      <c r="B595" s="153"/>
      <c r="C595" s="153"/>
    </row>
    <row r="607" spans="1:3" ht="34.5" customHeight="1" x14ac:dyDescent="0.35">
      <c r="A607" s="149"/>
      <c r="B607" s="153"/>
      <c r="C607" s="153"/>
    </row>
    <row r="608" spans="1:3" ht="34.5" customHeight="1" x14ac:dyDescent="0.35">
      <c r="A608" s="149"/>
      <c r="B608" s="153"/>
      <c r="C608" s="153"/>
    </row>
    <row r="609" spans="1:3" ht="34.5" customHeight="1" x14ac:dyDescent="0.35">
      <c r="A609" s="149"/>
      <c r="B609" s="153"/>
      <c r="C609" s="153"/>
    </row>
    <row r="610" spans="1:3" ht="34.5" customHeight="1" x14ac:dyDescent="0.35">
      <c r="A610" s="149"/>
      <c r="B610" s="153"/>
      <c r="C610" s="153"/>
    </row>
    <row r="611" spans="1:3" ht="34.5" customHeight="1" x14ac:dyDescent="0.35">
      <c r="A611" s="149"/>
      <c r="B611" s="153"/>
      <c r="C611" s="153"/>
    </row>
    <row r="612" spans="1:3" ht="34.5" customHeight="1" x14ac:dyDescent="0.35">
      <c r="A612" s="149"/>
      <c r="B612" s="153"/>
      <c r="C612" s="153"/>
    </row>
    <row r="613" spans="1:3" ht="34.5" customHeight="1" x14ac:dyDescent="0.35">
      <c r="A613" s="149"/>
      <c r="B613" s="153"/>
      <c r="C613" s="153"/>
    </row>
    <row r="624" spans="1:3" ht="34.5" customHeight="1" thickBot="1" x14ac:dyDescent="0.4"/>
    <row r="625" spans="1:3" ht="34.5" customHeight="1" thickBot="1" x14ac:dyDescent="0.3">
      <c r="A625" s="144" t="s">
        <v>0</v>
      </c>
      <c r="B625" s="185" t="s">
        <v>1</v>
      </c>
      <c r="C625" s="186"/>
    </row>
    <row r="626" spans="1:3" ht="34.5" customHeight="1" thickBot="1" x14ac:dyDescent="0.4">
      <c r="A626" s="183" t="s">
        <v>186</v>
      </c>
      <c r="B626" s="184"/>
      <c r="C626" s="184"/>
    </row>
    <row r="627" spans="1:3" ht="34.5" customHeight="1" thickBot="1" x14ac:dyDescent="0.4">
      <c r="A627" s="105" t="s">
        <v>193</v>
      </c>
      <c r="B627" s="145"/>
      <c r="C627" s="146"/>
    </row>
    <row r="628" spans="1:3" ht="34.5" customHeight="1" thickBot="1" x14ac:dyDescent="0.4">
      <c r="A628" s="106" t="s">
        <v>11</v>
      </c>
      <c r="B628" s="105" t="s">
        <v>194</v>
      </c>
      <c r="C628" s="180" t="s">
        <v>195</v>
      </c>
    </row>
    <row r="629" spans="1:3" ht="34.5" customHeight="1" x14ac:dyDescent="0.35">
      <c r="A629" s="95" t="s">
        <v>151</v>
      </c>
      <c r="B629" s="98">
        <v>210</v>
      </c>
      <c r="C629" s="98">
        <v>260</v>
      </c>
    </row>
    <row r="630" spans="1:3" ht="34.5" customHeight="1" x14ac:dyDescent="0.35">
      <c r="A630" s="110" t="s">
        <v>141</v>
      </c>
      <c r="B630" s="120">
        <v>95</v>
      </c>
      <c r="C630" s="120">
        <v>95</v>
      </c>
    </row>
    <row r="631" spans="1:3" ht="34.5" customHeight="1" x14ac:dyDescent="0.35">
      <c r="A631" s="131" t="s">
        <v>40</v>
      </c>
      <c r="B631" s="100">
        <v>210</v>
      </c>
      <c r="C631" s="100">
        <v>210</v>
      </c>
    </row>
    <row r="632" spans="1:3" ht="34.5" customHeight="1" x14ac:dyDescent="0.35">
      <c r="A632" s="131" t="s">
        <v>138</v>
      </c>
      <c r="B632" s="100">
        <v>25</v>
      </c>
      <c r="C632" s="100">
        <v>25</v>
      </c>
    </row>
    <row r="633" spans="1:3" ht="34.5" customHeight="1" x14ac:dyDescent="0.35">
      <c r="A633" s="117" t="s">
        <v>148</v>
      </c>
      <c r="B633" s="137">
        <f>SUM(B629:B632)</f>
        <v>540</v>
      </c>
      <c r="C633" s="137">
        <v>590</v>
      </c>
    </row>
    <row r="634" spans="1:3" ht="34.5" customHeight="1" x14ac:dyDescent="0.4">
      <c r="A634" s="117"/>
      <c r="B634" s="178" t="s">
        <v>165</v>
      </c>
      <c r="C634" s="178" t="s">
        <v>200</v>
      </c>
    </row>
    <row r="635" spans="1:3" ht="34.5" customHeight="1" x14ac:dyDescent="0.35">
      <c r="A635" s="101" t="s">
        <v>142</v>
      </c>
      <c r="B635" s="168"/>
      <c r="C635" s="169"/>
    </row>
    <row r="636" spans="1:3" ht="34.5" customHeight="1" x14ac:dyDescent="0.35">
      <c r="A636" s="114" t="s">
        <v>143</v>
      </c>
      <c r="B636" s="181">
        <v>60</v>
      </c>
      <c r="C636" s="182"/>
    </row>
    <row r="637" spans="1:3" ht="34.5" customHeight="1" x14ac:dyDescent="0.35">
      <c r="A637" s="122"/>
      <c r="B637" s="168"/>
      <c r="C637" s="169"/>
    </row>
    <row r="638" spans="1:3" ht="34.5" customHeight="1" x14ac:dyDescent="0.35">
      <c r="A638" s="101" t="s">
        <v>22</v>
      </c>
      <c r="B638" s="167"/>
      <c r="C638" s="139"/>
    </row>
    <row r="639" spans="1:3" ht="34.5" customHeight="1" x14ac:dyDescent="0.35">
      <c r="A639" s="96" t="s">
        <v>163</v>
      </c>
      <c r="B639" s="100">
        <v>250</v>
      </c>
      <c r="C639" s="100">
        <v>300</v>
      </c>
    </row>
    <row r="640" spans="1:3" ht="34.5" customHeight="1" x14ac:dyDescent="0.35">
      <c r="A640" s="96" t="s">
        <v>81</v>
      </c>
      <c r="B640" s="100">
        <v>100</v>
      </c>
      <c r="C640" s="100">
        <v>100</v>
      </c>
    </row>
    <row r="641" spans="1:3" ht="34.5" customHeight="1" x14ac:dyDescent="0.35">
      <c r="A641" s="96" t="s">
        <v>135</v>
      </c>
      <c r="B641" s="100">
        <v>150</v>
      </c>
      <c r="C641" s="100">
        <v>180</v>
      </c>
    </row>
    <row r="642" spans="1:3" ht="34.5" customHeight="1" x14ac:dyDescent="0.35">
      <c r="A642" s="96" t="s">
        <v>30</v>
      </c>
      <c r="B642" s="100">
        <v>200</v>
      </c>
      <c r="C642" s="100">
        <v>200</v>
      </c>
    </row>
    <row r="643" spans="1:3" ht="34.5" customHeight="1" x14ac:dyDescent="0.35">
      <c r="A643" s="114" t="s">
        <v>78</v>
      </c>
      <c r="B643" s="100">
        <v>25</v>
      </c>
      <c r="C643" s="100">
        <v>25</v>
      </c>
    </row>
    <row r="644" spans="1:3" ht="34.5" customHeight="1" x14ac:dyDescent="0.35">
      <c r="A644" s="136" t="s">
        <v>148</v>
      </c>
      <c r="B644" s="137">
        <v>725</v>
      </c>
      <c r="C644" s="137">
        <v>805</v>
      </c>
    </row>
    <row r="645" spans="1:3" ht="34.5" customHeight="1" x14ac:dyDescent="0.4">
      <c r="A645" s="136"/>
      <c r="B645" s="179" t="s">
        <v>166</v>
      </c>
      <c r="C645" s="179" t="s">
        <v>201</v>
      </c>
    </row>
    <row r="646" spans="1:3" ht="34.5" customHeight="1" x14ac:dyDescent="0.35">
      <c r="A646" s="122"/>
      <c r="B646" s="168"/>
      <c r="C646" s="169"/>
    </row>
    <row r="647" spans="1:3" ht="34.5" customHeight="1" x14ac:dyDescent="0.35">
      <c r="A647" s="101" t="s">
        <v>174</v>
      </c>
      <c r="B647" s="104"/>
      <c r="C647" s="170"/>
    </row>
    <row r="648" spans="1:3" ht="34.5" customHeight="1" x14ac:dyDescent="0.35">
      <c r="A648" s="130" t="s">
        <v>119</v>
      </c>
      <c r="B648" s="181">
        <v>100</v>
      </c>
      <c r="C648" s="182"/>
    </row>
    <row r="649" spans="1:3" ht="34.5" customHeight="1" x14ac:dyDescent="0.35">
      <c r="A649" s="96" t="s">
        <v>163</v>
      </c>
      <c r="B649" s="181">
        <v>250</v>
      </c>
      <c r="C649" s="182"/>
    </row>
    <row r="650" spans="1:3" ht="34.5" customHeight="1" x14ac:dyDescent="0.35">
      <c r="A650" s="131" t="s">
        <v>30</v>
      </c>
      <c r="B650" s="187">
        <v>200</v>
      </c>
      <c r="C650" s="188"/>
    </row>
    <row r="651" spans="1:3" ht="34.5" customHeight="1" x14ac:dyDescent="0.35">
      <c r="A651" s="131" t="s">
        <v>14</v>
      </c>
      <c r="B651" s="187">
        <v>25</v>
      </c>
      <c r="C651" s="188"/>
    </row>
    <row r="652" spans="1:3" ht="34.5" customHeight="1" x14ac:dyDescent="0.4">
      <c r="A652" s="101"/>
      <c r="B652" s="189" t="s">
        <v>156</v>
      </c>
      <c r="C652" s="190"/>
    </row>
    <row r="653" spans="1:3" ht="34.5" customHeight="1" x14ac:dyDescent="0.35">
      <c r="A653" s="101" t="s">
        <v>175</v>
      </c>
      <c r="B653" s="141"/>
      <c r="C653" s="166"/>
    </row>
    <row r="654" spans="1:3" ht="34.5" customHeight="1" x14ac:dyDescent="0.35">
      <c r="A654" s="96" t="s">
        <v>82</v>
      </c>
      <c r="B654" s="181">
        <v>100</v>
      </c>
      <c r="C654" s="182"/>
    </row>
    <row r="655" spans="1:3" ht="34.5" customHeight="1" x14ac:dyDescent="0.35">
      <c r="A655" s="96" t="s">
        <v>135</v>
      </c>
      <c r="B655" s="181">
        <v>100</v>
      </c>
      <c r="C655" s="182"/>
    </row>
    <row r="656" spans="1:3" ht="34.5" customHeight="1" x14ac:dyDescent="0.35">
      <c r="A656" s="131" t="s">
        <v>30</v>
      </c>
      <c r="B656" s="187">
        <v>200</v>
      </c>
      <c r="C656" s="188"/>
    </row>
    <row r="657" spans="1:3" ht="34.5" customHeight="1" x14ac:dyDescent="0.35">
      <c r="A657" s="131" t="s">
        <v>14</v>
      </c>
      <c r="B657" s="187">
        <v>50</v>
      </c>
      <c r="C657" s="188"/>
    </row>
    <row r="658" spans="1:3" ht="34.5" customHeight="1" x14ac:dyDescent="0.4">
      <c r="A658" s="117"/>
      <c r="B658" s="189" t="s">
        <v>167</v>
      </c>
      <c r="C658" s="190"/>
    </row>
    <row r="659" spans="1:3" ht="34.5" customHeight="1" x14ac:dyDescent="0.35">
      <c r="A659" s="131"/>
      <c r="B659" s="167"/>
      <c r="C659" s="139"/>
    </row>
    <row r="660" spans="1:3" ht="34.5" customHeight="1" x14ac:dyDescent="0.35">
      <c r="A660" s="101" t="s">
        <v>202</v>
      </c>
      <c r="B660" s="167"/>
      <c r="C660" s="139"/>
    </row>
    <row r="661" spans="1:3" ht="34.5" customHeight="1" x14ac:dyDescent="0.35">
      <c r="A661" s="96" t="s">
        <v>144</v>
      </c>
      <c r="B661" s="181">
        <v>70</v>
      </c>
      <c r="C661" s="182"/>
    </row>
    <row r="662" spans="1:3" ht="34.5" customHeight="1" x14ac:dyDescent="0.35">
      <c r="A662" s="96" t="s">
        <v>40</v>
      </c>
      <c r="B662" s="181" t="s">
        <v>12</v>
      </c>
      <c r="C662" s="182"/>
    </row>
    <row r="663" spans="1:3" ht="34.5" customHeight="1" x14ac:dyDescent="0.4">
      <c r="A663" s="117"/>
      <c r="B663" s="189" t="s">
        <v>168</v>
      </c>
      <c r="C663" s="190"/>
    </row>
    <row r="664" spans="1:3" ht="34.5" customHeight="1" x14ac:dyDescent="0.35">
      <c r="A664" s="122"/>
      <c r="B664" s="168"/>
      <c r="C664" s="169"/>
    </row>
    <row r="665" spans="1:3" ht="34.5" customHeight="1" x14ac:dyDescent="0.35">
      <c r="A665" s="122"/>
      <c r="B665" s="168"/>
      <c r="C665" s="169"/>
    </row>
    <row r="666" spans="1:3" ht="34.5" customHeight="1" x14ac:dyDescent="0.35">
      <c r="A666" s="149"/>
      <c r="B666" s="153"/>
      <c r="C666" s="153"/>
    </row>
    <row r="667" spans="1:3" ht="34.5" customHeight="1" x14ac:dyDescent="0.35">
      <c r="A667" s="149"/>
      <c r="B667" s="153"/>
      <c r="C667" s="153"/>
    </row>
    <row r="668" spans="1:3" ht="34.5" customHeight="1" x14ac:dyDescent="0.35">
      <c r="A668" s="149"/>
      <c r="B668" s="153"/>
      <c r="C668" s="153"/>
    </row>
    <row r="669" spans="1:3" ht="34.5" customHeight="1" x14ac:dyDescent="0.35">
      <c r="A669" s="149"/>
      <c r="B669" s="153"/>
      <c r="C669" s="153"/>
    </row>
    <row r="670" spans="1:3" ht="34.5" customHeight="1" x14ac:dyDescent="0.35">
      <c r="A670" s="149"/>
      <c r="B670" s="153"/>
      <c r="C670" s="153"/>
    </row>
    <row r="671" spans="1:3" ht="34.5" customHeight="1" x14ac:dyDescent="0.35">
      <c r="A671" s="149"/>
      <c r="B671" s="153"/>
      <c r="C671" s="153"/>
    </row>
    <row r="672" spans="1:3" ht="34.5" customHeight="1" x14ac:dyDescent="0.35">
      <c r="A672" s="149"/>
      <c r="B672" s="153"/>
      <c r="C672" s="153"/>
    </row>
    <row r="677" spans="1:3" ht="34.5" customHeight="1" x14ac:dyDescent="0.35">
      <c r="A677" s="149"/>
      <c r="B677" s="153"/>
      <c r="C677" s="153"/>
    </row>
    <row r="678" spans="1:3" ht="34.5" customHeight="1" x14ac:dyDescent="0.35">
      <c r="A678" s="149"/>
      <c r="B678" s="153"/>
      <c r="C678" s="153"/>
    </row>
    <row r="679" spans="1:3" ht="34.5" customHeight="1" x14ac:dyDescent="0.35">
      <c r="A679" s="149"/>
      <c r="B679" s="153"/>
      <c r="C679" s="153"/>
    </row>
    <row r="680" spans="1:3" ht="34.5" customHeight="1" x14ac:dyDescent="0.35">
      <c r="A680" s="149"/>
      <c r="B680" s="153"/>
      <c r="C680" s="153"/>
    </row>
    <row r="681" spans="1:3" ht="34.5" customHeight="1" x14ac:dyDescent="0.35">
      <c r="A681" s="149"/>
      <c r="B681" s="153"/>
      <c r="C681" s="153"/>
    </row>
    <row r="682" spans="1:3" ht="34.5" customHeight="1" x14ac:dyDescent="0.35">
      <c r="A682" s="149"/>
      <c r="B682" s="153"/>
      <c r="C682" s="153"/>
    </row>
    <row r="683" spans="1:3" ht="34.5" customHeight="1" x14ac:dyDescent="0.35">
      <c r="A683" s="149"/>
      <c r="B683" s="153"/>
      <c r="C683" s="153"/>
    </row>
    <row r="684" spans="1:3" ht="34.5" customHeight="1" x14ac:dyDescent="0.35">
      <c r="A684" s="149"/>
      <c r="B684" s="153"/>
      <c r="C684" s="153"/>
    </row>
    <row r="685" spans="1:3" ht="34.5" customHeight="1" x14ac:dyDescent="0.35">
      <c r="A685" s="149"/>
      <c r="B685" s="153"/>
      <c r="C685" s="153"/>
    </row>
    <row r="686" spans="1:3" ht="34.5" customHeight="1" x14ac:dyDescent="0.35">
      <c r="A686" s="149"/>
      <c r="B686" s="153"/>
      <c r="C686" s="153"/>
    </row>
    <row r="701" spans="1:3" ht="34.5" customHeight="1" thickBot="1" x14ac:dyDescent="0.4"/>
    <row r="702" spans="1:3" ht="34.5" customHeight="1" thickBot="1" x14ac:dyDescent="0.3">
      <c r="A702" s="144" t="s">
        <v>0</v>
      </c>
      <c r="B702" s="185" t="s">
        <v>1</v>
      </c>
      <c r="C702" s="186"/>
    </row>
    <row r="703" spans="1:3" ht="34.5" customHeight="1" thickBot="1" x14ac:dyDescent="0.4">
      <c r="A703" s="183" t="s">
        <v>187</v>
      </c>
      <c r="B703" s="184"/>
      <c r="C703" s="184"/>
    </row>
    <row r="704" spans="1:3" ht="34.5" customHeight="1" thickBot="1" x14ac:dyDescent="0.4">
      <c r="A704" s="105" t="s">
        <v>193</v>
      </c>
      <c r="B704" s="145"/>
      <c r="C704" s="146"/>
    </row>
    <row r="705" spans="1:3" ht="34.5" customHeight="1" thickBot="1" x14ac:dyDescent="0.4">
      <c r="A705" s="106" t="s">
        <v>11</v>
      </c>
      <c r="B705" s="107" t="s">
        <v>194</v>
      </c>
      <c r="C705" s="105" t="s">
        <v>195</v>
      </c>
    </row>
    <row r="706" spans="1:3" ht="34.5" customHeight="1" x14ac:dyDescent="0.35">
      <c r="A706" s="95" t="s">
        <v>71</v>
      </c>
      <c r="B706" s="116">
        <v>150</v>
      </c>
      <c r="C706" s="98">
        <v>180</v>
      </c>
    </row>
    <row r="707" spans="1:3" ht="34.5" customHeight="1" x14ac:dyDescent="0.35">
      <c r="A707" s="96" t="s">
        <v>29</v>
      </c>
      <c r="B707" s="113">
        <v>50</v>
      </c>
      <c r="C707" s="100">
        <v>50</v>
      </c>
    </row>
    <row r="708" spans="1:3" ht="34.5" customHeight="1" x14ac:dyDescent="0.35">
      <c r="A708" s="96" t="s">
        <v>112</v>
      </c>
      <c r="B708" s="113">
        <v>210</v>
      </c>
      <c r="C708" s="120">
        <v>210</v>
      </c>
    </row>
    <row r="709" spans="1:3" ht="34.5" customHeight="1" x14ac:dyDescent="0.35">
      <c r="A709" s="128" t="s">
        <v>78</v>
      </c>
      <c r="B709" s="127">
        <v>25</v>
      </c>
      <c r="C709" s="161">
        <v>50</v>
      </c>
    </row>
    <row r="710" spans="1:3" ht="34.5" customHeight="1" x14ac:dyDescent="0.35">
      <c r="A710" s="96" t="s">
        <v>149</v>
      </c>
      <c r="B710" s="113">
        <v>75</v>
      </c>
      <c r="C710" s="100">
        <v>75</v>
      </c>
    </row>
    <row r="711" spans="1:3" ht="34.5" customHeight="1" x14ac:dyDescent="0.35">
      <c r="A711" s="136" t="s">
        <v>196</v>
      </c>
      <c r="B711" s="137">
        <f>SUM(B706:B710)</f>
        <v>510</v>
      </c>
      <c r="C711" s="137">
        <v>565</v>
      </c>
    </row>
    <row r="712" spans="1:3" ht="34.5" customHeight="1" x14ac:dyDescent="0.4">
      <c r="A712" s="136"/>
      <c r="B712" s="178" t="s">
        <v>165</v>
      </c>
      <c r="C712" s="178" t="s">
        <v>200</v>
      </c>
    </row>
    <row r="713" spans="1:3" ht="34.5" customHeight="1" x14ac:dyDescent="0.35">
      <c r="A713" s="101" t="s">
        <v>142</v>
      </c>
      <c r="B713" s="168"/>
      <c r="C713" s="169"/>
    </row>
    <row r="714" spans="1:3" ht="34.5" customHeight="1" x14ac:dyDescent="0.35">
      <c r="A714" s="114" t="s">
        <v>88</v>
      </c>
      <c r="B714" s="181">
        <v>60</v>
      </c>
      <c r="C714" s="182"/>
    </row>
    <row r="715" spans="1:3" ht="34.5" customHeight="1" x14ac:dyDescent="0.35">
      <c r="A715" s="122"/>
      <c r="B715" s="168"/>
      <c r="C715" s="169"/>
    </row>
    <row r="716" spans="1:3" ht="34.5" customHeight="1" x14ac:dyDescent="0.35">
      <c r="A716" s="101" t="s">
        <v>176</v>
      </c>
      <c r="B716" s="167"/>
      <c r="C716" s="139"/>
    </row>
    <row r="717" spans="1:3" ht="34.5" customHeight="1" x14ac:dyDescent="0.35">
      <c r="A717" s="96" t="s">
        <v>72</v>
      </c>
      <c r="B717" s="113">
        <v>250</v>
      </c>
      <c r="C717" s="100">
        <v>300</v>
      </c>
    </row>
    <row r="718" spans="1:3" ht="34.5" customHeight="1" x14ac:dyDescent="0.35">
      <c r="A718" s="96" t="s">
        <v>181</v>
      </c>
      <c r="B718" s="113">
        <v>100</v>
      </c>
      <c r="C718" s="100">
        <v>100</v>
      </c>
    </row>
    <row r="719" spans="1:3" ht="34.5" customHeight="1" x14ac:dyDescent="0.35">
      <c r="A719" s="96" t="s">
        <v>75</v>
      </c>
      <c r="B719" s="113">
        <v>150</v>
      </c>
      <c r="C719" s="100">
        <v>180</v>
      </c>
    </row>
    <row r="720" spans="1:3" ht="34.5" customHeight="1" x14ac:dyDescent="0.35">
      <c r="A720" s="96" t="s">
        <v>78</v>
      </c>
      <c r="B720" s="113">
        <v>25</v>
      </c>
      <c r="C720" s="100">
        <v>25</v>
      </c>
    </row>
    <row r="721" spans="1:3" ht="34.5" customHeight="1" x14ac:dyDescent="0.35">
      <c r="A721" s="96" t="s">
        <v>128</v>
      </c>
      <c r="B721" s="113">
        <v>200</v>
      </c>
      <c r="C721" s="100">
        <v>200</v>
      </c>
    </row>
    <row r="722" spans="1:3" ht="34.5" customHeight="1" x14ac:dyDescent="0.35">
      <c r="A722" s="136" t="s">
        <v>196</v>
      </c>
      <c r="B722" s="140">
        <v>725</v>
      </c>
      <c r="C722" s="137">
        <v>805</v>
      </c>
    </row>
    <row r="723" spans="1:3" ht="34.5" customHeight="1" x14ac:dyDescent="0.4">
      <c r="A723" s="136"/>
      <c r="B723" s="179" t="s">
        <v>166</v>
      </c>
      <c r="C723" s="179" t="s">
        <v>201</v>
      </c>
    </row>
    <row r="724" spans="1:3" ht="34.5" customHeight="1" x14ac:dyDescent="0.35">
      <c r="A724" s="96"/>
      <c r="B724" s="164"/>
      <c r="C724" s="165"/>
    </row>
    <row r="725" spans="1:3" ht="34.5" customHeight="1" x14ac:dyDescent="0.35">
      <c r="A725" s="101" t="s">
        <v>174</v>
      </c>
      <c r="B725" s="164"/>
      <c r="C725" s="165"/>
    </row>
    <row r="726" spans="1:3" ht="34.5" customHeight="1" x14ac:dyDescent="0.35">
      <c r="A726" s="130" t="s">
        <v>64</v>
      </c>
      <c r="B726" s="181">
        <v>100</v>
      </c>
      <c r="C726" s="182"/>
    </row>
    <row r="727" spans="1:3" ht="34.5" customHeight="1" x14ac:dyDescent="0.35">
      <c r="A727" s="96" t="s">
        <v>72</v>
      </c>
      <c r="B727" s="181">
        <v>250</v>
      </c>
      <c r="C727" s="182"/>
    </row>
    <row r="728" spans="1:3" ht="34.5" customHeight="1" x14ac:dyDescent="0.35">
      <c r="A728" s="96" t="s">
        <v>128</v>
      </c>
      <c r="B728" s="187">
        <v>200</v>
      </c>
      <c r="C728" s="188"/>
    </row>
    <row r="729" spans="1:3" ht="34.5" customHeight="1" x14ac:dyDescent="0.35">
      <c r="A729" s="131" t="s">
        <v>14</v>
      </c>
      <c r="B729" s="187">
        <v>50</v>
      </c>
      <c r="C729" s="188"/>
    </row>
    <row r="730" spans="1:3" ht="34.5" customHeight="1" x14ac:dyDescent="0.4">
      <c r="A730" s="101"/>
      <c r="B730" s="189" t="s">
        <v>156</v>
      </c>
      <c r="C730" s="190"/>
    </row>
    <row r="731" spans="1:3" ht="34.5" customHeight="1" x14ac:dyDescent="0.35">
      <c r="A731" s="101" t="s">
        <v>175</v>
      </c>
      <c r="B731" s="141"/>
      <c r="C731" s="166"/>
    </row>
    <row r="732" spans="1:3" ht="34.5" customHeight="1" x14ac:dyDescent="0.35">
      <c r="A732" s="96" t="s">
        <v>113</v>
      </c>
      <c r="B732" s="181">
        <v>100</v>
      </c>
      <c r="C732" s="182"/>
    </row>
    <row r="733" spans="1:3" ht="34.5" customHeight="1" x14ac:dyDescent="0.35">
      <c r="A733" s="96" t="s">
        <v>75</v>
      </c>
      <c r="B733" s="181">
        <v>100</v>
      </c>
      <c r="C733" s="182"/>
    </row>
    <row r="734" spans="1:3" ht="34.5" customHeight="1" x14ac:dyDescent="0.35">
      <c r="A734" s="96" t="s">
        <v>128</v>
      </c>
      <c r="B734" s="187">
        <v>200</v>
      </c>
      <c r="C734" s="188"/>
    </row>
    <row r="735" spans="1:3" ht="34.5" customHeight="1" x14ac:dyDescent="0.35">
      <c r="A735" s="131" t="s">
        <v>14</v>
      </c>
      <c r="B735" s="187">
        <v>50</v>
      </c>
      <c r="C735" s="188"/>
    </row>
    <row r="736" spans="1:3" ht="34.5" customHeight="1" x14ac:dyDescent="0.4">
      <c r="A736" s="117"/>
      <c r="B736" s="189" t="s">
        <v>167</v>
      </c>
      <c r="C736" s="190"/>
    </row>
    <row r="737" spans="1:3" ht="34.5" customHeight="1" x14ac:dyDescent="0.35">
      <c r="A737" s="101" t="s">
        <v>202</v>
      </c>
      <c r="B737" s="167"/>
      <c r="C737" s="139"/>
    </row>
    <row r="738" spans="1:3" ht="34.5" customHeight="1" x14ac:dyDescent="0.35">
      <c r="A738" s="96" t="s">
        <v>83</v>
      </c>
      <c r="B738" s="181" t="s">
        <v>159</v>
      </c>
      <c r="C738" s="182"/>
    </row>
    <row r="739" spans="1:3" ht="34.5" customHeight="1" x14ac:dyDescent="0.35">
      <c r="A739" s="96" t="s">
        <v>40</v>
      </c>
      <c r="B739" s="181" t="s">
        <v>12</v>
      </c>
      <c r="C739" s="182"/>
    </row>
    <row r="740" spans="1:3" ht="34.5" customHeight="1" x14ac:dyDescent="0.4">
      <c r="A740" s="117"/>
      <c r="B740" s="189" t="s">
        <v>168</v>
      </c>
      <c r="C740" s="190"/>
    </row>
    <row r="741" spans="1:3" ht="34.5" customHeight="1" x14ac:dyDescent="0.35">
      <c r="A741" s="122"/>
      <c r="B741" s="168"/>
      <c r="C741" s="169"/>
    </row>
    <row r="742" spans="1:3" ht="34.5" customHeight="1" x14ac:dyDescent="0.35">
      <c r="A742" s="122"/>
      <c r="B742" s="168"/>
      <c r="C742" s="169"/>
    </row>
    <row r="743" spans="1:3" ht="34.5" customHeight="1" x14ac:dyDescent="0.35">
      <c r="A743" s="149"/>
      <c r="B743" s="153"/>
      <c r="C743" s="153"/>
    </row>
    <row r="744" spans="1:3" ht="34.5" customHeight="1" x14ac:dyDescent="0.35">
      <c r="A744" s="149"/>
      <c r="B744" s="153"/>
      <c r="C744" s="153"/>
    </row>
    <row r="745" spans="1:3" ht="34.5" customHeight="1" x14ac:dyDescent="0.35">
      <c r="A745" s="149"/>
      <c r="B745" s="153"/>
      <c r="C745" s="153"/>
    </row>
    <row r="746" spans="1:3" ht="34.5" customHeight="1" x14ac:dyDescent="0.35">
      <c r="A746" s="149"/>
      <c r="B746" s="153"/>
      <c r="C746" s="153"/>
    </row>
    <row r="747" spans="1:3" ht="34.5" customHeight="1" x14ac:dyDescent="0.35">
      <c r="A747" s="149"/>
      <c r="B747" s="153"/>
      <c r="C747" s="153"/>
    </row>
    <row r="748" spans="1:3" ht="34.5" customHeight="1" x14ac:dyDescent="0.35">
      <c r="A748" s="149"/>
      <c r="B748" s="153"/>
      <c r="C748" s="153"/>
    </row>
    <row r="749" spans="1:3" ht="34.5" customHeight="1" x14ac:dyDescent="0.35">
      <c r="A749" s="149"/>
      <c r="B749" s="153"/>
      <c r="C749" s="153"/>
    </row>
    <row r="750" spans="1:3" ht="34.5" customHeight="1" x14ac:dyDescent="0.35">
      <c r="A750" s="149"/>
      <c r="B750" s="153"/>
      <c r="C750" s="153"/>
    </row>
    <row r="751" spans="1:3" ht="34.5" customHeight="1" x14ac:dyDescent="0.35">
      <c r="A751" s="149"/>
      <c r="B751" s="153"/>
      <c r="C751" s="153"/>
    </row>
    <row r="772" spans="1:3" ht="34.5" customHeight="1" x14ac:dyDescent="0.35">
      <c r="A772" s="149"/>
      <c r="B772" s="153"/>
      <c r="C772" s="153"/>
    </row>
    <row r="773" spans="1:3" ht="34.5" customHeight="1" x14ac:dyDescent="0.35">
      <c r="A773" s="149"/>
      <c r="B773" s="153"/>
      <c r="C773" s="153"/>
    </row>
    <row r="774" spans="1:3" ht="34.5" customHeight="1" x14ac:dyDescent="0.35">
      <c r="A774" s="149"/>
      <c r="B774" s="153"/>
      <c r="C774" s="153"/>
    </row>
    <row r="775" spans="1:3" ht="34.5" customHeight="1" x14ac:dyDescent="0.35">
      <c r="A775" s="149"/>
      <c r="B775" s="153"/>
      <c r="C775" s="153"/>
    </row>
    <row r="776" spans="1:3" ht="34.5" customHeight="1" x14ac:dyDescent="0.35">
      <c r="A776" s="149"/>
      <c r="B776" s="153"/>
      <c r="C776" s="153"/>
    </row>
    <row r="777" spans="1:3" ht="34.5" customHeight="1" x14ac:dyDescent="0.35">
      <c r="A777" s="149"/>
      <c r="B777" s="153"/>
      <c r="C777" s="153"/>
    </row>
    <row r="778" spans="1:3" ht="34.5" customHeight="1" x14ac:dyDescent="0.35">
      <c r="A778" s="149"/>
      <c r="B778" s="153"/>
      <c r="C778" s="153"/>
    </row>
    <row r="779" spans="1:3" ht="34.5" customHeight="1" x14ac:dyDescent="0.35">
      <c r="A779" s="149"/>
      <c r="B779" s="153"/>
      <c r="C779" s="153"/>
    </row>
    <row r="780" spans="1:3" ht="34.5" customHeight="1" x14ac:dyDescent="0.35">
      <c r="A780" s="149"/>
      <c r="B780" s="153"/>
      <c r="C780" s="153"/>
    </row>
    <row r="781" spans="1:3" ht="34.5" customHeight="1" x14ac:dyDescent="0.35">
      <c r="A781" s="149"/>
      <c r="B781" s="153"/>
      <c r="C781" s="153"/>
    </row>
    <row r="782" spans="1:3" ht="34.5" customHeight="1" x14ac:dyDescent="0.35">
      <c r="A782" s="149"/>
      <c r="B782" s="153"/>
      <c r="C782" s="153"/>
    </row>
    <row r="783" spans="1:3" ht="34.5" customHeight="1" x14ac:dyDescent="0.35">
      <c r="A783" s="149"/>
      <c r="B783" s="153"/>
      <c r="C783" s="153"/>
    </row>
  </sheetData>
  <mergeCells count="221">
    <mergeCell ref="B265:C265"/>
    <mergeCell ref="B266:C266"/>
    <mergeCell ref="B267:C267"/>
    <mergeCell ref="B273:C273"/>
    <mergeCell ref="B274:C274"/>
    <mergeCell ref="B275:C275"/>
    <mergeCell ref="B276:C276"/>
    <mergeCell ref="B278:C278"/>
    <mergeCell ref="B279:C279"/>
    <mergeCell ref="B280:C280"/>
    <mergeCell ref="B281:C281"/>
    <mergeCell ref="B282:C282"/>
    <mergeCell ref="B340:C340"/>
    <mergeCell ref="B341:C341"/>
    <mergeCell ref="B277:C277"/>
    <mergeCell ref="B268:C268"/>
    <mergeCell ref="B269:C269"/>
    <mergeCell ref="B270:C270"/>
    <mergeCell ref="B271:C271"/>
    <mergeCell ref="B251:C251"/>
    <mergeCell ref="B252:C252"/>
    <mergeCell ref="B253:C253"/>
    <mergeCell ref="B254:C254"/>
    <mergeCell ref="B262:C262"/>
    <mergeCell ref="B263:C263"/>
    <mergeCell ref="B264:C264"/>
    <mergeCell ref="B1:C1"/>
    <mergeCell ref="A2:C2"/>
    <mergeCell ref="B10:C10"/>
    <mergeCell ref="B11:C11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90:C90"/>
    <mergeCell ref="B91:C91"/>
    <mergeCell ref="B92:C92"/>
    <mergeCell ref="B93:C93"/>
    <mergeCell ref="B418:C418"/>
    <mergeCell ref="B419:C419"/>
    <mergeCell ref="B23:C23"/>
    <mergeCell ref="B24:C24"/>
    <mergeCell ref="B25:C25"/>
    <mergeCell ref="B26:C26"/>
    <mergeCell ref="B27:C27"/>
    <mergeCell ref="B12:C12"/>
    <mergeCell ref="B20:C20"/>
    <mergeCell ref="B21:C21"/>
    <mergeCell ref="B22:C22"/>
    <mergeCell ref="B33:C33"/>
    <mergeCell ref="B38:C38"/>
    <mergeCell ref="B39:C39"/>
    <mergeCell ref="B40:C40"/>
    <mergeCell ref="B79:C79"/>
    <mergeCell ref="A80:C80"/>
    <mergeCell ref="B105:C105"/>
    <mergeCell ref="B106:C106"/>
    <mergeCell ref="B107:C107"/>
    <mergeCell ref="B108:C108"/>
    <mergeCell ref="B109:C109"/>
    <mergeCell ref="B101:C101"/>
    <mergeCell ref="B102:C102"/>
    <mergeCell ref="B103:C103"/>
    <mergeCell ref="B104:C10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71:C171"/>
    <mergeCell ref="B172:C172"/>
    <mergeCell ref="B173:C173"/>
    <mergeCell ref="B174:C174"/>
    <mergeCell ref="B175:C175"/>
    <mergeCell ref="B120:C120"/>
    <mergeCell ref="B121:C121"/>
    <mergeCell ref="B161:C161"/>
    <mergeCell ref="A162:C162"/>
    <mergeCell ref="B187:C187"/>
    <mergeCell ref="B188:C188"/>
    <mergeCell ref="B189:C189"/>
    <mergeCell ref="B190:C190"/>
    <mergeCell ref="B191:C191"/>
    <mergeCell ref="B183:C183"/>
    <mergeCell ref="B184:C184"/>
    <mergeCell ref="B185:C185"/>
    <mergeCell ref="B186:C186"/>
    <mergeCell ref="B202:C202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272:C272"/>
    <mergeCell ref="B283:C283"/>
    <mergeCell ref="A319:C319"/>
    <mergeCell ref="B342:C342"/>
    <mergeCell ref="B343:C343"/>
    <mergeCell ref="B344:C344"/>
    <mergeCell ref="B329:C329"/>
    <mergeCell ref="B330:C330"/>
    <mergeCell ref="B331:C331"/>
    <mergeCell ref="B339:C339"/>
    <mergeCell ref="B350:C350"/>
    <mergeCell ref="B327:C327"/>
    <mergeCell ref="B328:C328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60:C360"/>
    <mergeCell ref="B355:C355"/>
    <mergeCell ref="B356:C356"/>
    <mergeCell ref="B357:C357"/>
    <mergeCell ref="B358:C358"/>
    <mergeCell ref="B359:C359"/>
    <mergeCell ref="B430:C430"/>
    <mergeCell ref="B431:C431"/>
    <mergeCell ref="B432:C432"/>
    <mergeCell ref="B425:C425"/>
    <mergeCell ref="B426:C426"/>
    <mergeCell ref="B427:C427"/>
    <mergeCell ref="B428:C428"/>
    <mergeCell ref="B429:C429"/>
    <mergeCell ref="B404:C404"/>
    <mergeCell ref="B405:C405"/>
    <mergeCell ref="A396:C396"/>
    <mergeCell ref="B502:C502"/>
    <mergeCell ref="B495:C495"/>
    <mergeCell ref="B496:C496"/>
    <mergeCell ref="B497:C497"/>
    <mergeCell ref="B483:C483"/>
    <mergeCell ref="B494:C494"/>
    <mergeCell ref="A471:C471"/>
    <mergeCell ref="B420:C420"/>
    <mergeCell ref="B421:C421"/>
    <mergeCell ref="B422:C422"/>
    <mergeCell ref="B423:C423"/>
    <mergeCell ref="B424:C424"/>
    <mergeCell ref="B433:C433"/>
    <mergeCell ref="B250:C250"/>
    <mergeCell ref="A241:C241"/>
    <mergeCell ref="B240:C240"/>
    <mergeCell ref="B738:C738"/>
    <mergeCell ref="B739:C739"/>
    <mergeCell ref="B740:C740"/>
    <mergeCell ref="B733:C733"/>
    <mergeCell ref="B734:C734"/>
    <mergeCell ref="B735:C735"/>
    <mergeCell ref="B736:C736"/>
    <mergeCell ref="B728:C728"/>
    <mergeCell ref="B729:C729"/>
    <mergeCell ref="B730:C730"/>
    <mergeCell ref="B732:C732"/>
    <mergeCell ref="B662:C662"/>
    <mergeCell ref="B663:C663"/>
    <mergeCell ref="B657:C657"/>
    <mergeCell ref="B658:C658"/>
    <mergeCell ref="B661:C661"/>
    <mergeCell ref="B652:C652"/>
    <mergeCell ref="B654:C654"/>
    <mergeCell ref="B655:C655"/>
    <mergeCell ref="B573:C573"/>
    <mergeCell ref="B574:C574"/>
    <mergeCell ref="B470:C470"/>
    <mergeCell ref="B586:C586"/>
    <mergeCell ref="B587:C587"/>
    <mergeCell ref="B588:C588"/>
    <mergeCell ref="B584:C584"/>
    <mergeCell ref="B585:C585"/>
    <mergeCell ref="B577:C577"/>
    <mergeCell ref="B578:C578"/>
    <mergeCell ref="B579:C579"/>
    <mergeCell ref="B580:C580"/>
    <mergeCell ref="B571:C571"/>
    <mergeCell ref="B572:C572"/>
    <mergeCell ref="B575:C575"/>
    <mergeCell ref="B559:C559"/>
    <mergeCell ref="B547:C547"/>
    <mergeCell ref="A548:C548"/>
    <mergeCell ref="B508:C508"/>
    <mergeCell ref="B509:C509"/>
    <mergeCell ref="B510:C510"/>
    <mergeCell ref="B503:C503"/>
    <mergeCell ref="B504:C504"/>
    <mergeCell ref="B498:C498"/>
    <mergeCell ref="B500:C500"/>
    <mergeCell ref="B501:C501"/>
    <mergeCell ref="B714:C714"/>
    <mergeCell ref="B726:C726"/>
    <mergeCell ref="B727:C727"/>
    <mergeCell ref="B648:C648"/>
    <mergeCell ref="A626:C626"/>
    <mergeCell ref="B702:C702"/>
    <mergeCell ref="A703:C703"/>
    <mergeCell ref="B656:C656"/>
    <mergeCell ref="B625:C625"/>
    <mergeCell ref="B636:C636"/>
    <mergeCell ref="B649:C649"/>
    <mergeCell ref="B650:C650"/>
    <mergeCell ref="B651:C651"/>
  </mergeCells>
  <phoneticPr fontId="20" type="noConversion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09" t="str">
        <f>Лист1!A2</f>
        <v xml:space="preserve"> понедельник 07 апреля</v>
      </c>
      <c r="B2" s="210"/>
      <c r="C2" s="210"/>
      <c r="D2" s="210"/>
      <c r="E2" s="210"/>
      <c r="F2" s="211"/>
      <c r="G2" s="211"/>
      <c r="H2" s="211"/>
      <c r="I2" s="212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45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89</v>
      </c>
      <c r="F6" s="67" t="s">
        <v>26</v>
      </c>
      <c r="G6" s="67"/>
      <c r="H6" s="68">
        <v>38</v>
      </c>
      <c r="I6" s="24"/>
    </row>
    <row r="7" spans="1:9" ht="21" x14ac:dyDescent="0.35">
      <c r="A7" s="17" t="s">
        <v>16</v>
      </c>
      <c r="B7" s="25"/>
      <c r="C7" s="18">
        <v>83</v>
      </c>
      <c r="D7" s="19"/>
      <c r="E7" s="27" t="s">
        <v>84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17</v>
      </c>
      <c r="B8" s="25"/>
      <c r="C8" s="18">
        <v>83</v>
      </c>
      <c r="D8" s="19"/>
      <c r="E8" s="27" t="s">
        <v>51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19</v>
      </c>
      <c r="B9" s="25"/>
      <c r="C9" s="18">
        <v>90</v>
      </c>
      <c r="D9" s="28"/>
      <c r="E9" s="27" t="s">
        <v>90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21</v>
      </c>
      <c r="B10" s="29"/>
      <c r="C10" s="18">
        <v>90</v>
      </c>
      <c r="D10" s="13"/>
      <c r="E10" s="70" t="s">
        <v>91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23</v>
      </c>
      <c r="B11" s="12"/>
      <c r="C11" s="31">
        <v>90</v>
      </c>
      <c r="D11" s="13"/>
      <c r="E11" s="27" t="s">
        <v>79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24</v>
      </c>
      <c r="B12" s="12"/>
      <c r="C12" s="31">
        <v>90</v>
      </c>
      <c r="D12" s="32"/>
      <c r="E12" s="27" t="s">
        <v>53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22</v>
      </c>
      <c r="B13" s="12"/>
      <c r="C13" s="31"/>
      <c r="D13" s="28"/>
      <c r="E13" s="27" t="s">
        <v>92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19</v>
      </c>
      <c r="B14" s="12"/>
      <c r="C14" s="31">
        <v>130</v>
      </c>
      <c r="D14" s="28"/>
      <c r="E14" s="27" t="s">
        <v>93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21</v>
      </c>
      <c r="B15" s="12"/>
      <c r="C15" s="31">
        <v>130</v>
      </c>
      <c r="D15" s="13"/>
      <c r="E15" s="27" t="s">
        <v>94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23</v>
      </c>
      <c r="B16" s="12"/>
      <c r="C16" s="31">
        <v>130</v>
      </c>
      <c r="D16" s="13"/>
      <c r="E16" s="27" t="s">
        <v>95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24</v>
      </c>
      <c r="B17" s="25"/>
      <c r="C17" s="31">
        <v>130</v>
      </c>
      <c r="D17" s="13"/>
      <c r="E17" s="27" t="s">
        <v>54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33</v>
      </c>
      <c r="B18" s="25"/>
      <c r="C18" s="31">
        <v>130</v>
      </c>
      <c r="D18" s="13"/>
      <c r="E18" s="20" t="s">
        <v>59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35</v>
      </c>
      <c r="B19" s="12"/>
      <c r="C19" s="31"/>
      <c r="D19" s="19"/>
      <c r="E19" s="27" t="s">
        <v>96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19</v>
      </c>
      <c r="B20" s="12"/>
      <c r="C20" s="31">
        <v>70</v>
      </c>
      <c r="D20" s="19"/>
      <c r="E20" s="27" t="s">
        <v>97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21</v>
      </c>
      <c r="B21" s="25"/>
      <c r="C21" s="31">
        <v>70</v>
      </c>
      <c r="D21" s="19"/>
      <c r="E21" s="27" t="s">
        <v>98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23</v>
      </c>
      <c r="B22" s="25"/>
      <c r="C22" s="31">
        <v>70</v>
      </c>
      <c r="D22" s="19"/>
      <c r="E22" s="72" t="s">
        <v>62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24</v>
      </c>
      <c r="B23" s="25"/>
      <c r="C23" s="18">
        <v>70</v>
      </c>
      <c r="D23" s="19"/>
      <c r="E23" s="72" t="s">
        <v>99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33</v>
      </c>
      <c r="B24" s="25"/>
      <c r="C24" s="18">
        <v>70</v>
      </c>
      <c r="D24" s="19"/>
      <c r="E24" s="72" t="s">
        <v>100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44</v>
      </c>
      <c r="B25" s="25"/>
      <c r="C25" s="18"/>
      <c r="D25" s="13"/>
      <c r="E25" s="72" t="s">
        <v>101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19</v>
      </c>
      <c r="B26" s="37"/>
      <c r="C26" s="18">
        <v>80</v>
      </c>
      <c r="D26" s="32"/>
      <c r="E26" s="72" t="s">
        <v>102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21</v>
      </c>
      <c r="B27" s="12"/>
      <c r="C27" s="31">
        <v>80</v>
      </c>
      <c r="D27" s="13"/>
      <c r="E27" s="73" t="s">
        <v>103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23</v>
      </c>
      <c r="B28" s="40"/>
      <c r="C28" s="31">
        <v>80</v>
      </c>
      <c r="D28" s="13"/>
      <c r="E28" s="72" t="s">
        <v>104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24</v>
      </c>
      <c r="B29" s="12"/>
      <c r="C29" s="31">
        <v>80</v>
      </c>
      <c r="D29" s="19"/>
      <c r="E29" s="74" t="s">
        <v>105</v>
      </c>
      <c r="F29" s="75" t="s">
        <v>52</v>
      </c>
      <c r="G29" s="76"/>
      <c r="H29" s="68">
        <v>115</v>
      </c>
      <c r="I29" s="13"/>
    </row>
    <row r="30" spans="1:9" ht="21" x14ac:dyDescent="0.35">
      <c r="A30" s="17" t="s">
        <v>33</v>
      </c>
      <c r="B30" s="12"/>
      <c r="C30" s="41">
        <v>80</v>
      </c>
      <c r="D30" s="19"/>
      <c r="E30" s="74" t="s">
        <v>106</v>
      </c>
      <c r="F30" s="75" t="s">
        <v>48</v>
      </c>
      <c r="G30" s="76"/>
      <c r="H30" s="68">
        <v>55</v>
      </c>
      <c r="I30" s="13"/>
    </row>
    <row r="31" spans="1:9" ht="21" x14ac:dyDescent="0.35">
      <c r="A31" s="11" t="s">
        <v>47</v>
      </c>
      <c r="B31" s="25"/>
      <c r="C31" s="41"/>
      <c r="D31" s="32"/>
      <c r="E31" s="74" t="s">
        <v>107</v>
      </c>
      <c r="F31" s="75" t="s">
        <v>48</v>
      </c>
      <c r="G31" s="76"/>
      <c r="H31" s="77">
        <v>52</v>
      </c>
      <c r="I31" s="13"/>
    </row>
    <row r="32" spans="1:9" ht="21.75" thickBot="1" x14ac:dyDescent="0.4">
      <c r="A32" s="44" t="s">
        <v>49</v>
      </c>
      <c r="B32" s="25"/>
      <c r="C32" s="41">
        <v>50</v>
      </c>
      <c r="D32" s="42"/>
      <c r="E32" s="74" t="s">
        <v>108</v>
      </c>
      <c r="F32" s="75" t="s">
        <v>46</v>
      </c>
      <c r="G32" s="78"/>
      <c r="H32" s="77">
        <v>115</v>
      </c>
      <c r="I32" s="13"/>
    </row>
    <row r="33" spans="1:9" ht="21" x14ac:dyDescent="0.35">
      <c r="A33" s="44" t="s">
        <v>50</v>
      </c>
      <c r="B33" s="25"/>
      <c r="C33" s="41">
        <v>50</v>
      </c>
      <c r="D33" s="43"/>
      <c r="E33" s="74" t="s">
        <v>109</v>
      </c>
      <c r="F33" s="75" t="s">
        <v>63</v>
      </c>
      <c r="G33" s="76"/>
      <c r="H33" s="68">
        <v>60</v>
      </c>
      <c r="I33" s="13"/>
    </row>
    <row r="34" spans="1:9" ht="21" x14ac:dyDescent="0.35">
      <c r="A34" s="17" t="s">
        <v>19</v>
      </c>
      <c r="B34" s="25"/>
      <c r="C34" s="41">
        <v>50</v>
      </c>
      <c r="D34" s="45"/>
      <c r="E34" s="74" t="s">
        <v>110</v>
      </c>
      <c r="F34" s="75" t="s">
        <v>63</v>
      </c>
      <c r="G34" s="76"/>
      <c r="H34" s="77">
        <v>60</v>
      </c>
      <c r="I34" s="13"/>
    </row>
    <row r="35" spans="1:9" ht="21.75" thickBot="1" x14ac:dyDescent="0.4">
      <c r="A35" s="79" t="s">
        <v>21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13" t="s">
        <v>4</v>
      </c>
      <c r="B74" s="214"/>
      <c r="C74" s="214"/>
      <c r="D74" s="214"/>
      <c r="E74" s="214"/>
      <c r="F74" s="211"/>
      <c r="G74" s="211"/>
      <c r="H74" s="211"/>
      <c r="I74" s="212"/>
    </row>
    <row r="75" spans="1:9" ht="21" thickBot="1" x14ac:dyDescent="0.35">
      <c r="A75" s="209" t="str">
        <f>Лист1!A80</f>
        <v xml:space="preserve"> вторник 08 апреля</v>
      </c>
      <c r="B75" s="210"/>
      <c r="C75" s="210"/>
      <c r="D75" s="210"/>
      <c r="E75" s="210"/>
      <c r="F75" s="211"/>
      <c r="G75" s="211"/>
      <c r="H75" s="211"/>
      <c r="I75" s="212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45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89</v>
      </c>
      <c r="F79" s="67" t="s">
        <v>26</v>
      </c>
      <c r="G79" s="67"/>
      <c r="H79" s="68">
        <v>38</v>
      </c>
      <c r="I79" s="24"/>
    </row>
    <row r="80" spans="1:9" ht="21" x14ac:dyDescent="0.35">
      <c r="A80" s="17" t="s">
        <v>16</v>
      </c>
      <c r="B80" s="25"/>
      <c r="C80" s="18">
        <v>83</v>
      </c>
      <c r="D80" s="19"/>
      <c r="E80" s="27" t="s">
        <v>84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17</v>
      </c>
      <c r="B81" s="25"/>
      <c r="C81" s="18">
        <v>83</v>
      </c>
      <c r="D81" s="19"/>
      <c r="E81" s="27" t="s">
        <v>51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19</v>
      </c>
      <c r="B82" s="25"/>
      <c r="C82" s="18">
        <v>90</v>
      </c>
      <c r="D82" s="28"/>
      <c r="E82" s="27" t="s">
        <v>90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21</v>
      </c>
      <c r="B83" s="29"/>
      <c r="C83" s="18">
        <v>90</v>
      </c>
      <c r="D83" s="13"/>
      <c r="E83" s="70" t="s">
        <v>91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23</v>
      </c>
      <c r="B84" s="12"/>
      <c r="C84" s="31">
        <v>90</v>
      </c>
      <c r="D84" s="13"/>
      <c r="E84" s="27" t="s">
        <v>79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24</v>
      </c>
      <c r="B85" s="12"/>
      <c r="C85" s="31">
        <v>90</v>
      </c>
      <c r="D85" s="32"/>
      <c r="E85" s="27" t="s">
        <v>53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22</v>
      </c>
      <c r="B86" s="12"/>
      <c r="C86" s="31"/>
      <c r="D86" s="28"/>
      <c r="E86" s="27" t="s">
        <v>92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19</v>
      </c>
      <c r="B87" s="12"/>
      <c r="C87" s="31">
        <v>130</v>
      </c>
      <c r="D87" s="28"/>
      <c r="E87" s="27" t="s">
        <v>93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21</v>
      </c>
      <c r="B88" s="12"/>
      <c r="C88" s="31">
        <v>130</v>
      </c>
      <c r="D88" s="13"/>
      <c r="E88" s="27" t="s">
        <v>94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23</v>
      </c>
      <c r="B89" s="12"/>
      <c r="C89" s="31">
        <v>130</v>
      </c>
      <c r="D89" s="13"/>
      <c r="E89" s="27" t="s">
        <v>95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24</v>
      </c>
      <c r="B90" s="25"/>
      <c r="C90" s="31">
        <v>130</v>
      </c>
      <c r="D90" s="13"/>
      <c r="E90" s="27" t="s">
        <v>54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33</v>
      </c>
      <c r="B91" s="25"/>
      <c r="C91" s="31">
        <v>130</v>
      </c>
      <c r="D91" s="13"/>
      <c r="E91" s="20" t="s">
        <v>59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35</v>
      </c>
      <c r="B92" s="12"/>
      <c r="C92" s="31"/>
      <c r="D92" s="19"/>
      <c r="E92" s="27" t="s">
        <v>96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19</v>
      </c>
      <c r="B93" s="12"/>
      <c r="C93" s="31">
        <v>70</v>
      </c>
      <c r="D93" s="19"/>
      <c r="E93" s="27" t="s">
        <v>97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21</v>
      </c>
      <c r="B94" s="25"/>
      <c r="C94" s="31">
        <v>70</v>
      </c>
      <c r="D94" s="19"/>
      <c r="E94" s="27" t="s">
        <v>98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23</v>
      </c>
      <c r="B95" s="25"/>
      <c r="C95" s="31">
        <v>70</v>
      </c>
      <c r="D95" s="19"/>
      <c r="E95" s="72" t="s">
        <v>62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24</v>
      </c>
      <c r="B96" s="25"/>
      <c r="C96" s="18">
        <v>70</v>
      </c>
      <c r="D96" s="19"/>
      <c r="E96" s="72" t="s">
        <v>99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33</v>
      </c>
      <c r="B97" s="25"/>
      <c r="C97" s="18">
        <v>70</v>
      </c>
      <c r="D97" s="19"/>
      <c r="E97" s="72" t="s">
        <v>100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44</v>
      </c>
      <c r="B98" s="25"/>
      <c r="C98" s="18"/>
      <c r="D98" s="13"/>
      <c r="E98" s="72" t="s">
        <v>101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19</v>
      </c>
      <c r="B99" s="37"/>
      <c r="C99" s="18">
        <v>80</v>
      </c>
      <c r="D99" s="32"/>
      <c r="E99" s="72" t="s">
        <v>102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21</v>
      </c>
      <c r="B100" s="12"/>
      <c r="C100" s="31">
        <v>80</v>
      </c>
      <c r="D100" s="13"/>
      <c r="E100" s="73" t="s">
        <v>103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23</v>
      </c>
      <c r="B101" s="40"/>
      <c r="C101" s="31">
        <v>80</v>
      </c>
      <c r="D101" s="13"/>
      <c r="E101" s="72" t="s">
        <v>104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24</v>
      </c>
      <c r="B102" s="12"/>
      <c r="C102" s="31">
        <v>80</v>
      </c>
      <c r="D102" s="19"/>
      <c r="E102" s="74" t="s">
        <v>105</v>
      </c>
      <c r="F102" s="75" t="s">
        <v>52</v>
      </c>
      <c r="G102" s="76"/>
      <c r="H102" s="68">
        <v>115</v>
      </c>
      <c r="I102" s="13"/>
    </row>
    <row r="103" spans="1:9" ht="21" x14ac:dyDescent="0.35">
      <c r="A103" s="17" t="s">
        <v>33</v>
      </c>
      <c r="B103" s="12"/>
      <c r="C103" s="41">
        <v>80</v>
      </c>
      <c r="D103" s="19"/>
      <c r="E103" s="74" t="s">
        <v>106</v>
      </c>
      <c r="F103" s="75" t="s">
        <v>48</v>
      </c>
      <c r="G103" s="76"/>
      <c r="H103" s="68">
        <v>55</v>
      </c>
      <c r="I103" s="13"/>
    </row>
    <row r="104" spans="1:9" ht="21" x14ac:dyDescent="0.35">
      <c r="A104" s="11" t="s">
        <v>47</v>
      </c>
      <c r="B104" s="25"/>
      <c r="C104" s="41"/>
      <c r="D104" s="32"/>
      <c r="E104" s="74" t="s">
        <v>107</v>
      </c>
      <c r="F104" s="75" t="s">
        <v>48</v>
      </c>
      <c r="G104" s="76"/>
      <c r="H104" s="77">
        <v>52</v>
      </c>
      <c r="I104" s="13"/>
    </row>
    <row r="105" spans="1:9" ht="21.75" thickBot="1" x14ac:dyDescent="0.4">
      <c r="A105" s="44" t="s">
        <v>49</v>
      </c>
      <c r="B105" s="25"/>
      <c r="C105" s="41">
        <v>50</v>
      </c>
      <c r="D105" s="42"/>
      <c r="E105" s="74" t="s">
        <v>108</v>
      </c>
      <c r="F105" s="75" t="s">
        <v>46</v>
      </c>
      <c r="G105" s="78"/>
      <c r="H105" s="77">
        <v>115</v>
      </c>
      <c r="I105" s="13"/>
    </row>
    <row r="106" spans="1:9" ht="21" x14ac:dyDescent="0.35">
      <c r="A106" s="44" t="s">
        <v>50</v>
      </c>
      <c r="B106" s="25"/>
      <c r="C106" s="41">
        <v>50</v>
      </c>
      <c r="D106" s="43"/>
      <c r="E106" s="74" t="s">
        <v>109</v>
      </c>
      <c r="F106" s="75" t="s">
        <v>63</v>
      </c>
      <c r="G106" s="76"/>
      <c r="H106" s="68">
        <v>60</v>
      </c>
      <c r="I106" s="13"/>
    </row>
    <row r="107" spans="1:9" ht="21" x14ac:dyDescent="0.35">
      <c r="A107" s="17" t="s">
        <v>19</v>
      </c>
      <c r="B107" s="25"/>
      <c r="C107" s="41">
        <v>50</v>
      </c>
      <c r="D107" s="45"/>
      <c r="E107" s="74" t="s">
        <v>110</v>
      </c>
      <c r="F107" s="75" t="s">
        <v>63</v>
      </c>
      <c r="G107" s="76"/>
      <c r="H107" s="77">
        <v>60</v>
      </c>
      <c r="I107" s="13"/>
    </row>
    <row r="108" spans="1:9" ht="21.75" thickBot="1" x14ac:dyDescent="0.4">
      <c r="A108" s="79" t="s">
        <v>21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13" t="s">
        <v>4</v>
      </c>
      <c r="B147" s="214"/>
      <c r="C147" s="214"/>
      <c r="D147" s="214"/>
      <c r="E147" s="214"/>
      <c r="F147" s="211"/>
      <c r="G147" s="211"/>
      <c r="H147" s="211"/>
      <c r="I147" s="212"/>
    </row>
    <row r="148" spans="1:9" ht="21" thickBot="1" x14ac:dyDescent="0.35">
      <c r="A148" s="209">
        <f>Лист1!A160</f>
        <v>0</v>
      </c>
      <c r="B148" s="210"/>
      <c r="C148" s="210"/>
      <c r="D148" s="210"/>
      <c r="E148" s="210"/>
      <c r="F148" s="211"/>
      <c r="G148" s="211"/>
      <c r="H148" s="211"/>
      <c r="I148" s="212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45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89</v>
      </c>
      <c r="F152" s="67" t="s">
        <v>26</v>
      </c>
      <c r="G152" s="67"/>
      <c r="H152" s="68">
        <v>38</v>
      </c>
      <c r="I152" s="24"/>
    </row>
    <row r="153" spans="1:9" ht="21" x14ac:dyDescent="0.35">
      <c r="A153" s="17" t="s">
        <v>16</v>
      </c>
      <c r="B153" s="25"/>
      <c r="C153" s="18">
        <v>83</v>
      </c>
      <c r="D153" s="19"/>
      <c r="E153" s="27" t="s">
        <v>84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17</v>
      </c>
      <c r="B154" s="25"/>
      <c r="C154" s="18">
        <v>83</v>
      </c>
      <c r="D154" s="19"/>
      <c r="E154" s="27" t="s">
        <v>51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19</v>
      </c>
      <c r="B155" s="25"/>
      <c r="C155" s="18">
        <v>90</v>
      </c>
      <c r="D155" s="28"/>
      <c r="E155" s="27" t="s">
        <v>90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21</v>
      </c>
      <c r="B156" s="29"/>
      <c r="C156" s="18">
        <v>90</v>
      </c>
      <c r="D156" s="13"/>
      <c r="E156" s="70" t="s">
        <v>91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23</v>
      </c>
      <c r="B157" s="12"/>
      <c r="C157" s="31">
        <v>90</v>
      </c>
      <c r="D157" s="13"/>
      <c r="E157" s="27" t="s">
        <v>79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24</v>
      </c>
      <c r="B158" s="12"/>
      <c r="C158" s="31">
        <v>90</v>
      </c>
      <c r="D158" s="32"/>
      <c r="E158" s="27" t="s">
        <v>53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22</v>
      </c>
      <c r="B159" s="12"/>
      <c r="C159" s="31"/>
      <c r="D159" s="28"/>
      <c r="E159" s="27" t="s">
        <v>92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19</v>
      </c>
      <c r="B160" s="12"/>
      <c r="C160" s="31">
        <v>130</v>
      </c>
      <c r="D160" s="28"/>
      <c r="E160" s="27" t="s">
        <v>93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21</v>
      </c>
      <c r="B161" s="12"/>
      <c r="C161" s="31">
        <v>130</v>
      </c>
      <c r="D161" s="13"/>
      <c r="E161" s="27" t="s">
        <v>94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23</v>
      </c>
      <c r="B162" s="12"/>
      <c r="C162" s="31">
        <v>130</v>
      </c>
      <c r="D162" s="13"/>
      <c r="E162" s="27" t="s">
        <v>95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24</v>
      </c>
      <c r="B163" s="25"/>
      <c r="C163" s="31">
        <v>130</v>
      </c>
      <c r="D163" s="13"/>
      <c r="E163" s="27" t="s">
        <v>54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33</v>
      </c>
      <c r="B164" s="25"/>
      <c r="C164" s="31">
        <v>130</v>
      </c>
      <c r="D164" s="13"/>
      <c r="E164" s="20" t="s">
        <v>59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35</v>
      </c>
      <c r="B165" s="12"/>
      <c r="C165" s="31"/>
      <c r="D165" s="19"/>
      <c r="E165" s="27" t="s">
        <v>96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19</v>
      </c>
      <c r="B166" s="12"/>
      <c r="C166" s="31">
        <v>70</v>
      </c>
      <c r="D166" s="19"/>
      <c r="E166" s="27" t="s">
        <v>97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21</v>
      </c>
      <c r="B167" s="25"/>
      <c r="C167" s="31">
        <v>70</v>
      </c>
      <c r="D167" s="19"/>
      <c r="E167" s="27" t="s">
        <v>98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23</v>
      </c>
      <c r="B168" s="25"/>
      <c r="C168" s="31">
        <v>70</v>
      </c>
      <c r="D168" s="19"/>
      <c r="E168" s="72" t="s">
        <v>62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24</v>
      </c>
      <c r="B169" s="25"/>
      <c r="C169" s="18">
        <v>70</v>
      </c>
      <c r="D169" s="19"/>
      <c r="E169" s="72" t="s">
        <v>99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33</v>
      </c>
      <c r="B170" s="25"/>
      <c r="C170" s="18">
        <v>70</v>
      </c>
      <c r="D170" s="19"/>
      <c r="E170" s="72" t="s">
        <v>100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44</v>
      </c>
      <c r="B171" s="25"/>
      <c r="C171" s="18"/>
      <c r="D171" s="13"/>
      <c r="E171" s="72" t="s">
        <v>101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19</v>
      </c>
      <c r="B172" s="37"/>
      <c r="C172" s="18">
        <v>80</v>
      </c>
      <c r="D172" s="32"/>
      <c r="E172" s="72" t="s">
        <v>102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21</v>
      </c>
      <c r="B173" s="12"/>
      <c r="C173" s="31">
        <v>80</v>
      </c>
      <c r="D173" s="13"/>
      <c r="E173" s="73" t="s">
        <v>103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23</v>
      </c>
      <c r="B174" s="40"/>
      <c r="C174" s="31">
        <v>80</v>
      </c>
      <c r="D174" s="13"/>
      <c r="E174" s="72" t="s">
        <v>104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24</v>
      </c>
      <c r="B175" s="12"/>
      <c r="C175" s="31">
        <v>80</v>
      </c>
      <c r="D175" s="19"/>
      <c r="E175" s="74" t="s">
        <v>105</v>
      </c>
      <c r="F175" s="75" t="s">
        <v>52</v>
      </c>
      <c r="G175" s="76"/>
      <c r="H175" s="68">
        <v>115</v>
      </c>
      <c r="I175" s="13"/>
    </row>
    <row r="176" spans="1:9" ht="21" x14ac:dyDescent="0.35">
      <c r="A176" s="17" t="s">
        <v>33</v>
      </c>
      <c r="B176" s="12"/>
      <c r="C176" s="41">
        <v>80</v>
      </c>
      <c r="D176" s="19"/>
      <c r="E176" s="74" t="s">
        <v>106</v>
      </c>
      <c r="F176" s="75" t="s">
        <v>48</v>
      </c>
      <c r="G176" s="76"/>
      <c r="H176" s="68">
        <v>55</v>
      </c>
      <c r="I176" s="13"/>
    </row>
    <row r="177" spans="1:9" ht="21" x14ac:dyDescent="0.35">
      <c r="A177" s="11" t="s">
        <v>47</v>
      </c>
      <c r="B177" s="25"/>
      <c r="C177" s="41"/>
      <c r="D177" s="32"/>
      <c r="E177" s="74" t="s">
        <v>107</v>
      </c>
      <c r="F177" s="75" t="s">
        <v>48</v>
      </c>
      <c r="G177" s="76"/>
      <c r="H177" s="77">
        <v>52</v>
      </c>
      <c r="I177" s="13"/>
    </row>
    <row r="178" spans="1:9" ht="21.75" thickBot="1" x14ac:dyDescent="0.4">
      <c r="A178" s="44" t="s">
        <v>49</v>
      </c>
      <c r="B178" s="25"/>
      <c r="C178" s="41">
        <v>50</v>
      </c>
      <c r="D178" s="42"/>
      <c r="E178" s="74" t="s">
        <v>108</v>
      </c>
      <c r="F178" s="75" t="s">
        <v>46</v>
      </c>
      <c r="G178" s="78"/>
      <c r="H178" s="77">
        <v>115</v>
      </c>
      <c r="I178" s="13"/>
    </row>
    <row r="179" spans="1:9" ht="21" x14ac:dyDescent="0.35">
      <c r="A179" s="44" t="s">
        <v>50</v>
      </c>
      <c r="B179" s="25"/>
      <c r="C179" s="41">
        <v>50</v>
      </c>
      <c r="D179" s="43"/>
      <c r="E179" s="74" t="s">
        <v>109</v>
      </c>
      <c r="F179" s="75" t="s">
        <v>63</v>
      </c>
      <c r="G179" s="76"/>
      <c r="H179" s="68">
        <v>60</v>
      </c>
      <c r="I179" s="13"/>
    </row>
    <row r="180" spans="1:9" ht="21" x14ac:dyDescent="0.35">
      <c r="A180" s="17" t="s">
        <v>19</v>
      </c>
      <c r="B180" s="25"/>
      <c r="C180" s="41">
        <v>50</v>
      </c>
      <c r="D180" s="45"/>
      <c r="E180" s="74" t="s">
        <v>110</v>
      </c>
      <c r="F180" s="75" t="s">
        <v>63</v>
      </c>
      <c r="G180" s="76"/>
      <c r="H180" s="77">
        <v>60</v>
      </c>
      <c r="I180" s="13"/>
    </row>
    <row r="181" spans="1:9" ht="21.75" thickBot="1" x14ac:dyDescent="0.4">
      <c r="A181" s="79" t="s">
        <v>21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13" t="s">
        <v>4</v>
      </c>
      <c r="B227" s="214"/>
      <c r="C227" s="214"/>
      <c r="D227" s="214"/>
      <c r="E227" s="214"/>
      <c r="F227" s="211"/>
      <c r="G227" s="211"/>
      <c r="H227" s="211"/>
      <c r="I227" s="212"/>
    </row>
    <row r="228" spans="1:9" ht="21" thickBot="1" x14ac:dyDescent="0.35">
      <c r="A228" s="209">
        <f>Лист1!A238</f>
        <v>0</v>
      </c>
      <c r="B228" s="210"/>
      <c r="C228" s="210"/>
      <c r="D228" s="210"/>
      <c r="E228" s="210"/>
      <c r="F228" s="211"/>
      <c r="G228" s="211"/>
      <c r="H228" s="211"/>
      <c r="I228" s="212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45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89</v>
      </c>
      <c r="F232" s="67" t="s">
        <v>26</v>
      </c>
      <c r="G232" s="67"/>
      <c r="H232" s="68">
        <v>38</v>
      </c>
      <c r="I232" s="24"/>
    </row>
    <row r="233" spans="1:9" ht="21" x14ac:dyDescent="0.35">
      <c r="A233" s="17" t="s">
        <v>16</v>
      </c>
      <c r="B233" s="25"/>
      <c r="C233" s="18">
        <v>83</v>
      </c>
      <c r="D233" s="19"/>
      <c r="E233" s="27" t="s">
        <v>84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17</v>
      </c>
      <c r="B234" s="25"/>
      <c r="C234" s="18">
        <v>83</v>
      </c>
      <c r="D234" s="19"/>
      <c r="E234" s="27" t="s">
        <v>51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19</v>
      </c>
      <c r="B235" s="25"/>
      <c r="C235" s="18">
        <v>90</v>
      </c>
      <c r="D235" s="28"/>
      <c r="E235" s="27" t="s">
        <v>90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21</v>
      </c>
      <c r="B236" s="29"/>
      <c r="C236" s="18">
        <v>90</v>
      </c>
      <c r="D236" s="13"/>
      <c r="E236" s="70" t="s">
        <v>91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23</v>
      </c>
      <c r="B237" s="12"/>
      <c r="C237" s="31">
        <v>90</v>
      </c>
      <c r="D237" s="13"/>
      <c r="E237" s="27" t="s">
        <v>79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24</v>
      </c>
      <c r="B238" s="12"/>
      <c r="C238" s="31">
        <v>90</v>
      </c>
      <c r="D238" s="32"/>
      <c r="E238" s="27" t="s">
        <v>53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22</v>
      </c>
      <c r="B239" s="12"/>
      <c r="C239" s="31"/>
      <c r="D239" s="28"/>
      <c r="E239" s="27" t="s">
        <v>92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19</v>
      </c>
      <c r="B240" s="12"/>
      <c r="C240" s="31">
        <v>130</v>
      </c>
      <c r="D240" s="28"/>
      <c r="E240" s="27" t="s">
        <v>93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21</v>
      </c>
      <c r="B241" s="12"/>
      <c r="C241" s="31">
        <v>130</v>
      </c>
      <c r="D241" s="13"/>
      <c r="E241" s="27" t="s">
        <v>94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23</v>
      </c>
      <c r="B242" s="12"/>
      <c r="C242" s="31">
        <v>130</v>
      </c>
      <c r="D242" s="13"/>
      <c r="E242" s="27" t="s">
        <v>95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24</v>
      </c>
      <c r="B243" s="25"/>
      <c r="C243" s="31">
        <v>130</v>
      </c>
      <c r="D243" s="13"/>
      <c r="E243" s="27" t="s">
        <v>54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33</v>
      </c>
      <c r="B244" s="25"/>
      <c r="C244" s="31">
        <v>130</v>
      </c>
      <c r="D244" s="13"/>
      <c r="E244" s="20" t="s">
        <v>59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35</v>
      </c>
      <c r="B245" s="12"/>
      <c r="C245" s="31"/>
      <c r="D245" s="19"/>
      <c r="E245" s="27" t="s">
        <v>96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19</v>
      </c>
      <c r="B246" s="12"/>
      <c r="C246" s="31">
        <v>70</v>
      </c>
      <c r="D246" s="19"/>
      <c r="E246" s="27" t="s">
        <v>97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21</v>
      </c>
      <c r="B247" s="25"/>
      <c r="C247" s="31">
        <v>70</v>
      </c>
      <c r="D247" s="19"/>
      <c r="E247" s="27" t="s">
        <v>98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23</v>
      </c>
      <c r="B248" s="25"/>
      <c r="C248" s="31">
        <v>70</v>
      </c>
      <c r="D248" s="19"/>
      <c r="E248" s="72" t="s">
        <v>62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24</v>
      </c>
      <c r="B249" s="25"/>
      <c r="C249" s="18">
        <v>70</v>
      </c>
      <c r="D249" s="19"/>
      <c r="E249" s="72" t="s">
        <v>99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33</v>
      </c>
      <c r="B250" s="25"/>
      <c r="C250" s="18">
        <v>70</v>
      </c>
      <c r="D250" s="19"/>
      <c r="E250" s="72" t="s">
        <v>100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44</v>
      </c>
      <c r="B251" s="25"/>
      <c r="C251" s="18"/>
      <c r="D251" s="13"/>
      <c r="E251" s="72" t="s">
        <v>101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19</v>
      </c>
      <c r="B252" s="37"/>
      <c r="C252" s="18">
        <v>80</v>
      </c>
      <c r="D252" s="32"/>
      <c r="E252" s="72" t="s">
        <v>102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21</v>
      </c>
      <c r="B253" s="12"/>
      <c r="C253" s="31">
        <v>80</v>
      </c>
      <c r="D253" s="13"/>
      <c r="E253" s="73" t="s">
        <v>103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23</v>
      </c>
      <c r="B254" s="40"/>
      <c r="C254" s="31">
        <v>80</v>
      </c>
      <c r="D254" s="13"/>
      <c r="E254" s="72" t="s">
        <v>104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24</v>
      </c>
      <c r="B255" s="12"/>
      <c r="C255" s="31">
        <v>80</v>
      </c>
      <c r="D255" s="19"/>
      <c r="E255" s="74" t="s">
        <v>105</v>
      </c>
      <c r="F255" s="75" t="s">
        <v>52</v>
      </c>
      <c r="G255" s="76"/>
      <c r="H255" s="68">
        <v>115</v>
      </c>
      <c r="I255" s="13"/>
    </row>
    <row r="256" spans="1:9" ht="21" x14ac:dyDescent="0.35">
      <c r="A256" s="17" t="s">
        <v>33</v>
      </c>
      <c r="B256" s="12"/>
      <c r="C256" s="41">
        <v>80</v>
      </c>
      <c r="D256" s="19"/>
      <c r="E256" s="74" t="s">
        <v>106</v>
      </c>
      <c r="F256" s="75" t="s">
        <v>48</v>
      </c>
      <c r="G256" s="76"/>
      <c r="H256" s="68">
        <v>55</v>
      </c>
      <c r="I256" s="13"/>
    </row>
    <row r="257" spans="1:9" ht="21" x14ac:dyDescent="0.35">
      <c r="A257" s="11" t="s">
        <v>47</v>
      </c>
      <c r="B257" s="25"/>
      <c r="C257" s="41"/>
      <c r="D257" s="32"/>
      <c r="E257" s="74" t="s">
        <v>107</v>
      </c>
      <c r="F257" s="75" t="s">
        <v>48</v>
      </c>
      <c r="G257" s="76"/>
      <c r="H257" s="77">
        <v>52</v>
      </c>
      <c r="I257" s="13"/>
    </row>
    <row r="258" spans="1:9" ht="21.75" thickBot="1" x14ac:dyDescent="0.4">
      <c r="A258" s="44" t="s">
        <v>49</v>
      </c>
      <c r="B258" s="25"/>
      <c r="C258" s="41">
        <v>50</v>
      </c>
      <c r="D258" s="42"/>
      <c r="E258" s="74" t="s">
        <v>108</v>
      </c>
      <c r="F258" s="75" t="s">
        <v>46</v>
      </c>
      <c r="G258" s="78"/>
      <c r="H258" s="77">
        <v>115</v>
      </c>
      <c r="I258" s="13"/>
    </row>
    <row r="259" spans="1:9" ht="21" x14ac:dyDescent="0.35">
      <c r="A259" s="44" t="s">
        <v>50</v>
      </c>
      <c r="B259" s="25"/>
      <c r="C259" s="41">
        <v>50</v>
      </c>
      <c r="D259" s="43"/>
      <c r="E259" s="74" t="s">
        <v>109</v>
      </c>
      <c r="F259" s="75" t="s">
        <v>63</v>
      </c>
      <c r="G259" s="76"/>
      <c r="H259" s="68">
        <v>60</v>
      </c>
      <c r="I259" s="13"/>
    </row>
    <row r="260" spans="1:9" ht="21" x14ac:dyDescent="0.35">
      <c r="A260" s="17" t="s">
        <v>19</v>
      </c>
      <c r="B260" s="25"/>
      <c r="C260" s="41">
        <v>50</v>
      </c>
      <c r="D260" s="45"/>
      <c r="E260" s="74" t="s">
        <v>110</v>
      </c>
      <c r="F260" s="75" t="s">
        <v>63</v>
      </c>
      <c r="G260" s="76"/>
      <c r="H260" s="77">
        <v>60</v>
      </c>
      <c r="I260" s="13"/>
    </row>
    <row r="261" spans="1:9" ht="21.75" thickBot="1" x14ac:dyDescent="0.4">
      <c r="A261" s="79" t="s">
        <v>21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13" t="s">
        <v>4</v>
      </c>
      <c r="B306" s="214"/>
      <c r="C306" s="214"/>
      <c r="D306" s="214"/>
      <c r="E306" s="214"/>
      <c r="F306" s="211"/>
      <c r="G306" s="211"/>
      <c r="H306" s="211"/>
      <c r="I306" s="212"/>
    </row>
    <row r="307" spans="1:9" ht="21" thickBot="1" x14ac:dyDescent="0.35">
      <c r="A307" s="209"/>
      <c r="B307" s="210"/>
      <c r="C307" s="210"/>
      <c r="D307" s="210"/>
      <c r="E307" s="210"/>
      <c r="F307" s="211"/>
      <c r="G307" s="211"/>
      <c r="H307" s="211"/>
      <c r="I307" s="212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45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79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16</v>
      </c>
      <c r="B312" s="25"/>
      <c r="C312" s="18">
        <v>83</v>
      </c>
      <c r="D312" s="19"/>
      <c r="E312" s="27" t="s">
        <v>53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120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17</v>
      </c>
      <c r="B314" s="25"/>
      <c r="C314" s="18">
        <v>83</v>
      </c>
      <c r="D314" s="19"/>
      <c r="E314" s="27" t="s">
        <v>92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19</v>
      </c>
      <c r="B315" s="25"/>
      <c r="C315" s="18">
        <v>90</v>
      </c>
      <c r="D315" s="28"/>
      <c r="E315" s="27" t="s">
        <v>93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21</v>
      </c>
      <c r="B316" s="29"/>
      <c r="C316" s="18">
        <v>90</v>
      </c>
      <c r="D316" s="13"/>
      <c r="E316" s="27" t="s">
        <v>94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23</v>
      </c>
      <c r="B317" s="12"/>
      <c r="C317" s="31">
        <v>90</v>
      </c>
      <c r="D317" s="13"/>
      <c r="E317" s="27" t="s">
        <v>95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24</v>
      </c>
      <c r="B318" s="12"/>
      <c r="C318" s="31">
        <v>90</v>
      </c>
      <c r="D318" s="32"/>
      <c r="E318" s="20" t="s">
        <v>89</v>
      </c>
      <c r="F318" s="67" t="s">
        <v>26</v>
      </c>
      <c r="G318" s="67"/>
      <c r="H318" s="68">
        <v>41</v>
      </c>
      <c r="I318" s="13"/>
    </row>
    <row r="319" spans="1:9" ht="21" x14ac:dyDescent="0.35">
      <c r="A319" s="11" t="s">
        <v>22</v>
      </c>
      <c r="B319" s="12"/>
      <c r="C319" s="31"/>
      <c r="D319" s="28"/>
      <c r="E319" s="27" t="s">
        <v>84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124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19</v>
      </c>
      <c r="B321" s="12"/>
      <c r="C321" s="31">
        <v>130</v>
      </c>
      <c r="D321" s="28"/>
      <c r="E321" s="27" t="s">
        <v>51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21</v>
      </c>
      <c r="B322" s="12"/>
      <c r="C322" s="31">
        <v>130</v>
      </c>
      <c r="D322" s="13"/>
      <c r="E322" s="27" t="s">
        <v>54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23</v>
      </c>
      <c r="B323" s="12"/>
      <c r="C323" s="31">
        <v>130</v>
      </c>
      <c r="D323" s="13"/>
      <c r="E323" s="20" t="s">
        <v>59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24</v>
      </c>
      <c r="B324" s="25"/>
      <c r="C324" s="18">
        <v>70</v>
      </c>
      <c r="D324" s="19"/>
      <c r="E324" s="27" t="s">
        <v>96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44</v>
      </c>
      <c r="B325" s="25"/>
      <c r="C325" s="18"/>
      <c r="D325" s="13"/>
      <c r="E325" s="27" t="s">
        <v>97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19</v>
      </c>
      <c r="B326" s="37"/>
      <c r="C326" s="18">
        <v>80</v>
      </c>
      <c r="D326" s="32"/>
      <c r="E326" s="27" t="s">
        <v>98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21</v>
      </c>
      <c r="B327" s="12"/>
      <c r="C327" s="31">
        <v>80</v>
      </c>
      <c r="D327" s="13"/>
      <c r="E327" s="72" t="s">
        <v>62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23</v>
      </c>
      <c r="B328" s="40"/>
      <c r="C328" s="31">
        <v>80</v>
      </c>
      <c r="D328" s="13"/>
      <c r="E328" s="72" t="s">
        <v>99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24</v>
      </c>
      <c r="B329" s="12"/>
      <c r="C329" s="31">
        <v>80</v>
      </c>
      <c r="D329" s="19"/>
      <c r="E329" s="72" t="s">
        <v>101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33</v>
      </c>
      <c r="B330" s="12"/>
      <c r="C330" s="41">
        <v>80</v>
      </c>
      <c r="D330" s="19"/>
      <c r="E330" s="72" t="s">
        <v>102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47</v>
      </c>
      <c r="B331" s="25"/>
      <c r="C331" s="41"/>
      <c r="D331" s="32"/>
      <c r="E331" s="73" t="s">
        <v>103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49</v>
      </c>
      <c r="B332" s="25"/>
      <c r="C332" s="41">
        <v>50</v>
      </c>
      <c r="D332" s="42"/>
      <c r="E332" s="72" t="s">
        <v>104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50</v>
      </c>
      <c r="B333" s="25"/>
      <c r="C333" s="41">
        <v>50</v>
      </c>
      <c r="D333" s="43"/>
      <c r="E333" s="74" t="s">
        <v>105</v>
      </c>
      <c r="F333" s="75" t="s">
        <v>52</v>
      </c>
      <c r="G333" s="76"/>
      <c r="H333" s="68">
        <v>115</v>
      </c>
      <c r="I333" s="13"/>
    </row>
    <row r="334" spans="1:9" ht="21" x14ac:dyDescent="0.35">
      <c r="A334" s="17" t="s">
        <v>19</v>
      </c>
      <c r="B334" s="25"/>
      <c r="C334" s="41">
        <v>50</v>
      </c>
      <c r="D334" s="45"/>
      <c r="E334" s="74" t="s">
        <v>106</v>
      </c>
      <c r="F334" s="75" t="s">
        <v>48</v>
      </c>
      <c r="G334" s="76"/>
      <c r="H334" s="68">
        <v>65</v>
      </c>
      <c r="I334" s="13"/>
    </row>
    <row r="335" spans="1:9" ht="21.75" thickBot="1" x14ac:dyDescent="0.4">
      <c r="A335" s="79" t="s">
        <v>21</v>
      </c>
      <c r="B335" s="80"/>
      <c r="C335" s="81">
        <v>50</v>
      </c>
      <c r="D335" s="49"/>
      <c r="E335" s="74" t="s">
        <v>107</v>
      </c>
      <c r="F335" s="75" t="s">
        <v>48</v>
      </c>
      <c r="G335" s="76"/>
      <c r="H335" s="77">
        <v>65</v>
      </c>
      <c r="I335" s="42"/>
    </row>
    <row r="336" spans="1:9" ht="20.25" x14ac:dyDescent="0.3">
      <c r="E336" s="74" t="s">
        <v>132</v>
      </c>
      <c r="F336" s="75" t="s">
        <v>48</v>
      </c>
      <c r="G336" s="76"/>
      <c r="H336" s="68">
        <v>65</v>
      </c>
      <c r="I336" s="52"/>
    </row>
    <row r="337" spans="5:9" ht="20.25" x14ac:dyDescent="0.3">
      <c r="E337" s="74" t="s">
        <v>133</v>
      </c>
      <c r="F337" s="75" t="s">
        <v>48</v>
      </c>
      <c r="G337" s="76"/>
      <c r="H337" s="77">
        <v>65</v>
      </c>
      <c r="I337" s="52"/>
    </row>
    <row r="338" spans="5:9" ht="20.25" x14ac:dyDescent="0.3">
      <c r="E338" s="74" t="s">
        <v>134</v>
      </c>
      <c r="F338" s="75" t="s">
        <v>63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13"/>
      <c r="F373" s="214"/>
      <c r="G373" s="214"/>
      <c r="H373" s="214"/>
      <c r="I373" s="214"/>
      <c r="J373" s="211"/>
      <c r="K373" s="211"/>
      <c r="L373" s="211"/>
      <c r="M373" s="212"/>
    </row>
    <row r="374" spans="5:13" ht="21" thickBot="1" x14ac:dyDescent="0.35">
      <c r="E374" s="209"/>
      <c r="F374" s="210"/>
      <c r="G374" s="210"/>
      <c r="H374" s="210"/>
      <c r="I374" s="210"/>
      <c r="J374" s="211"/>
      <c r="K374" s="211"/>
      <c r="L374" s="211"/>
      <c r="M374" s="212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13"/>
      <c r="F442" s="214"/>
      <c r="G442" s="214"/>
      <c r="H442" s="214"/>
      <c r="I442" s="214"/>
      <c r="J442" s="211"/>
      <c r="K442" s="211"/>
      <c r="L442" s="211"/>
      <c r="M442" s="212"/>
    </row>
    <row r="443" spans="5:13" ht="21" thickBot="1" x14ac:dyDescent="0.35">
      <c r="E443" s="209"/>
      <c r="F443" s="210"/>
      <c r="G443" s="210"/>
      <c r="H443" s="210"/>
      <c r="I443" s="210"/>
      <c r="J443" s="211"/>
      <c r="K443" s="211"/>
      <c r="L443" s="211"/>
      <c r="M443" s="212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13"/>
      <c r="F513" s="214"/>
      <c r="G513" s="214"/>
      <c r="H513" s="214"/>
      <c r="I513" s="214"/>
      <c r="J513" s="211"/>
      <c r="K513" s="211"/>
      <c r="L513" s="211"/>
      <c r="M513" s="212"/>
    </row>
    <row r="514" spans="5:13" ht="21" thickBot="1" x14ac:dyDescent="0.35">
      <c r="E514" s="209"/>
      <c r="F514" s="210"/>
      <c r="G514" s="210"/>
      <c r="H514" s="210"/>
      <c r="I514" s="210"/>
      <c r="J514" s="211"/>
      <c r="K514" s="211"/>
      <c r="L514" s="211"/>
      <c r="M514" s="212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13"/>
      <c r="F593" s="214"/>
      <c r="G593" s="214"/>
      <c r="H593" s="214"/>
      <c r="I593" s="214"/>
      <c r="J593" s="211"/>
      <c r="K593" s="211"/>
      <c r="L593" s="211"/>
      <c r="M593" s="212"/>
    </row>
    <row r="594" spans="5:13" ht="21" thickBot="1" x14ac:dyDescent="0.35">
      <c r="E594" s="209"/>
      <c r="F594" s="210"/>
      <c r="G594" s="210"/>
      <c r="H594" s="210"/>
      <c r="I594" s="210"/>
      <c r="J594" s="211"/>
      <c r="K594" s="211"/>
      <c r="L594" s="211"/>
      <c r="M594" s="212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13"/>
      <c r="F669" s="214"/>
      <c r="G669" s="214"/>
      <c r="H669" s="214"/>
      <c r="I669" s="214"/>
      <c r="J669" s="211"/>
      <c r="K669" s="211"/>
      <c r="L669" s="211"/>
      <c r="M669" s="212"/>
    </row>
    <row r="670" spans="5:13" ht="21" thickBot="1" x14ac:dyDescent="0.35">
      <c r="E670" s="209"/>
      <c r="F670" s="210"/>
      <c r="G670" s="210"/>
      <c r="H670" s="210"/>
      <c r="I670" s="210"/>
      <c r="J670" s="211"/>
      <c r="K670" s="211"/>
      <c r="L670" s="211"/>
      <c r="M670" s="212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</mergeCells>
  <phoneticPr fontId="20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15" t="s">
        <v>127</v>
      </c>
      <c r="B2" s="216"/>
      <c r="C2" s="216"/>
      <c r="D2" s="216"/>
      <c r="E2" s="217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125</v>
      </c>
      <c r="B6" s="89" t="s">
        <v>86</v>
      </c>
      <c r="C6" s="87"/>
      <c r="D6" s="94"/>
      <c r="E6" s="89"/>
    </row>
    <row r="7" spans="1:5" ht="20.25" x14ac:dyDescent="0.3">
      <c r="A7" s="88" t="s">
        <v>61</v>
      </c>
      <c r="B7" s="90">
        <v>110</v>
      </c>
      <c r="C7" s="88"/>
      <c r="D7" s="90"/>
      <c r="E7" s="13"/>
    </row>
    <row r="8" spans="1:5" ht="20.25" x14ac:dyDescent="0.3">
      <c r="A8" s="48" t="s">
        <v>115</v>
      </c>
      <c r="B8" s="92" t="s">
        <v>126</v>
      </c>
      <c r="C8" s="48"/>
      <c r="D8" s="92"/>
      <c r="E8" s="13"/>
    </row>
    <row r="9" spans="1:5" ht="20.25" x14ac:dyDescent="0.3">
      <c r="A9" s="93" t="s">
        <v>123</v>
      </c>
      <c r="B9" s="91" t="s">
        <v>18</v>
      </c>
      <c r="C9" s="93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31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43</v>
      </c>
      <c r="D14" s="23">
        <v>3</v>
      </c>
      <c r="E14" s="24" t="s">
        <v>73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74</v>
      </c>
    </row>
    <row r="16" spans="1:5" ht="20.25" x14ac:dyDescent="0.3">
      <c r="A16" s="33"/>
      <c r="B16" s="22"/>
      <c r="C16" s="26" t="s">
        <v>32</v>
      </c>
      <c r="D16" s="23">
        <v>30</v>
      </c>
      <c r="E16" s="24" t="s">
        <v>36</v>
      </c>
    </row>
    <row r="17" spans="1:5" ht="20.25" x14ac:dyDescent="0.3">
      <c r="A17" s="21"/>
      <c r="B17" s="22"/>
      <c r="C17" s="26" t="s">
        <v>34</v>
      </c>
      <c r="D17" s="23">
        <v>30</v>
      </c>
      <c r="E17" s="24" t="s">
        <v>25</v>
      </c>
    </row>
    <row r="18" spans="1:5" ht="20.25" x14ac:dyDescent="0.3">
      <c r="A18" s="60"/>
      <c r="B18" s="59"/>
      <c r="C18" s="26" t="s">
        <v>37</v>
      </c>
      <c r="D18" s="23">
        <v>20</v>
      </c>
      <c r="E18" s="24" t="s">
        <v>25</v>
      </c>
    </row>
    <row r="19" spans="1:5" ht="20.25" x14ac:dyDescent="0.3">
      <c r="A19" s="21"/>
      <c r="B19" s="16"/>
      <c r="C19" s="26" t="s">
        <v>38</v>
      </c>
      <c r="D19" s="23">
        <v>10</v>
      </c>
      <c r="E19" s="24" t="s">
        <v>25</v>
      </c>
    </row>
    <row r="20" spans="1:5" ht="20.25" x14ac:dyDescent="0.3">
      <c r="A20" s="30"/>
      <c r="B20" s="22"/>
      <c r="C20" s="26" t="s">
        <v>39</v>
      </c>
      <c r="D20" s="23">
        <v>15</v>
      </c>
      <c r="E20" s="24" t="s">
        <v>25</v>
      </c>
    </row>
    <row r="21" spans="1:5" ht="20.25" x14ac:dyDescent="0.3">
      <c r="A21" s="38"/>
      <c r="B21" s="22"/>
      <c r="C21" s="36" t="s">
        <v>41</v>
      </c>
      <c r="D21" s="23">
        <v>40</v>
      </c>
      <c r="E21" s="24" t="s">
        <v>25</v>
      </c>
    </row>
    <row r="22" spans="1:5" ht="20.25" x14ac:dyDescent="0.3">
      <c r="A22" s="21"/>
      <c r="B22" s="22"/>
      <c r="C22" s="26" t="s">
        <v>42</v>
      </c>
      <c r="D22" s="23">
        <v>30</v>
      </c>
      <c r="E22" s="24" t="s">
        <v>25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56</v>
      </c>
      <c r="D26" s="1"/>
      <c r="E26" s="46"/>
    </row>
    <row r="27" spans="1:5" ht="20.25" x14ac:dyDescent="0.3">
      <c r="A27" s="1"/>
      <c r="B27" s="46"/>
      <c r="C27" s="47" t="s">
        <v>57</v>
      </c>
      <c r="D27" s="1"/>
      <c r="E27" s="46"/>
    </row>
    <row r="28" spans="1:5" ht="20.25" x14ac:dyDescent="0.3">
      <c r="A28" s="1"/>
      <c r="B28" s="46"/>
      <c r="C28" s="47" t="s">
        <v>58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0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2025-03-27T09:53:58Z</dcterms:modified>
</cp:coreProperties>
</file>